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dp" ContentType="image/vnd.ms-photo"/>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codeName="{4D1C537B-E38A-612A-F078-A93A15B4B7F4}"/>
  <workbookPr updateLinks="never" codeName="ThisWorkbook"/>
  <bookViews>
    <workbookView xWindow="36616" yWindow="75" windowWidth="29040" windowHeight="15840" tabRatio="663" firstSheet="1" activeTab="1"/>
  </bookViews>
  <sheets>
    <sheet name="Processus" sheetId="48" state="hidden" r:id="rId1"/>
    <sheet name="Formulaire" sheetId="52" r:id="rId2"/>
    <sheet name="Demande" sheetId="51" state="hidden" r:id="rId3"/>
    <sheet name="DGACOCD" sheetId="46" r:id="rId4"/>
  </sheets>
  <externalReferences>
    <externalReference r:id="rId7"/>
  </externalReferences>
  <definedNames>
    <definedName name="Base_Donnees" localSheetId="3">'DGACOCD'!$E$6:$G$7</definedName>
    <definedName name="Bd_Donnees" localSheetId="3">'DGACOCD'!$E$6:$G$7</definedName>
    <definedName name="L_Aténuations">'[1]Listes'!$R$9:$R$36</definedName>
    <definedName name="L_Aténuations2">'[1]Listes'!$S$9:$S$36</definedName>
    <definedName name="L_Confidentialité">'[1]Divers'!$C$45:$C$48</definedName>
    <definedName name="L_Disponibilité">'[1]Divers'!$C$31:$C$34</definedName>
    <definedName name="L_Évaluation">'[1]Tables'!$C$8:$C$12</definedName>
    <definedName name="L_Groupe">'[1]Tables'!$C$15:$C$21</definedName>
    <definedName name="L_Impacts">'[1]Divers'!$I$17:$I$20</definedName>
    <definedName name="L_Intégrité">'[1]Divers'!$C$38:$C$41</definedName>
    <definedName name="L_Menaces">'[1]Listes'!$F$9:$F$36</definedName>
    <definedName name="L_Menaces2">'[1]Listes'!$G$9:$G$36</definedName>
    <definedName name="L_Mesures">'[1]Listes'!$O$9:$O$186</definedName>
    <definedName name="L_Probabilité">'[1]Divers'!$K$17:$K$20</definedName>
    <definedName name="L_Vulnérabilités">'[1]Listes'!$J$9:$J$36</definedName>
    <definedName name="L_Vulnérabilités2">'[1]Listes'!$K$9:$K$36</definedName>
    <definedName name="Niv_Vulnérabilité">"1,2,3,4,5"</definedName>
    <definedName name="T_Action">'DGACOCD'!$E$7:$G$10</definedName>
    <definedName name="T_Att">'[1]Listes'!$S$9:$T$36</definedName>
    <definedName name="T_Confidentialité">'[1]Divers'!$C$44:$N$48</definedName>
    <definedName name="T_Disponibilité">'[1]Divers'!$C$30:$N$34</definedName>
    <definedName name="T_Exp_Entrevue">[1]!Tableau32[#Headers],[1]!Tableau32[#Data]</definedName>
    <definedName name="T_Exp_Menaces">OFFSET('[1]Exp_Risque'!$B$14:$L$20,,,'[1]Exp_Risque'!$B$13+1,3)</definedName>
    <definedName name="T_Exp_Vul">OFFSET('[1]Exp_Risque'!$B$23:$L$29,,,'[1]Exp_Risque'!$B$22+1,3)</definedName>
    <definedName name="T_Ext_Alt">OFFSET('[1]Exp_Risque'!$B$32:$L$42,,,'[1]Exp_Risque'!$B$31+1,3)</definedName>
    <definedName name="T_Intégrité">'[1]Divers'!$C$37:$N$41</definedName>
    <definedName name="T_Menaces">'[1]Listes'!$G$9:$H$36</definedName>
    <definedName name="T_Mesures">'[1]Listes'!$O$9:$P$186</definedName>
    <definedName name="T_Registre">OFFSET('[1]Exp_Risque'!$B$10:$B$11,,,COUNT('[1]Exp_Risque'!$B$10:$B$11)+1,12)</definedName>
    <definedName name="T_Vul">'[1]Listes'!$K$9:$L$36</definedName>
    <definedName name="Tab_Risques">'[1]Divers'!$C$16:$G$20</definedName>
    <definedName name="V_CERTIFICATION" localSheetId="2">'Demande'!#REF!</definedName>
    <definedName name="V_Email_CC">'DGACOCD'!$C$8</definedName>
    <definedName name="V_Email_Nom">'DGACOCD'!$C$7</definedName>
    <definedName name="V_Email_Objet">'DGACOCD'!$C$9</definedName>
    <definedName name="V_Email_Texte">'DGACOCD'!$C$10</definedName>
    <definedName name="_xlnm.Print_Area" localSheetId="2">'Demande'!$A$1:$N$53</definedName>
    <definedName name="_xlnm.Print_Area" localSheetId="3">'DGACOCD'!$A$1:$C$4</definedName>
    <definedName name="_xlnm.Print_Area" localSheetId="1">'Formulaire'!$A$5:$N$60</definedName>
    <definedName name="_xlnm.Print_Area" localSheetId="0">'Processus'!$A$1:$F$4</definedName>
    <definedName name="_xlnm.Print_Titles" localSheetId="0">'Processus'!$1:$4</definedName>
    <definedName name="_xlnm.Print_Titles" localSheetId="1">'Formulaire'!$5:$5</definedName>
    <definedName name="_xlnm.Print_Titles" localSheetId="2">'Demande'!$1:$4</definedName>
    <definedName name="_xlnm.Print_Titles" localSheetId="3">'DGACOCD'!$1:$4</definedName>
  </definedNames>
  <calcPr calcId="191028"/>
  <extLst/>
</workbook>
</file>

<file path=xl/sharedStrings.xml><?xml version="1.0" encoding="utf-8"?>
<sst xmlns="http://schemas.openxmlformats.org/spreadsheetml/2006/main" count="220" uniqueCount="128">
  <si>
    <t>Le processus est déclenché avant la fin d'un DOSSIER D'AFFAIRES et/ou avant L'AQUISITION de tout actif informationnel</t>
  </si>
  <si>
    <t>1.  Demande de certification</t>
  </si>
  <si>
    <t>1.1</t>
  </si>
  <si>
    <t>1.2</t>
  </si>
  <si>
    <t xml:space="preserve">Le répondant complète la description (section 1) et l'analyse (section 2) </t>
  </si>
  <si>
    <t>Le répondant fait parvenir le formulaire au Bureau de certification et d'homologation</t>
  </si>
  <si>
    <t>2.  Détermination du niveau du préjudice</t>
  </si>
  <si>
    <t>2.1</t>
  </si>
  <si>
    <t>Le BCH valide, approuve le niveau officiel du préjudice et renvoie le formulaire au répondant</t>
  </si>
  <si>
    <t>3.  Si le niveau de préjudice est  :</t>
  </si>
  <si>
    <t>3.1</t>
  </si>
  <si>
    <t>La certification est octroyée par le BCH et confirmée au répondant</t>
  </si>
  <si>
    <t>4.  Si le niveau de préjudice est  :</t>
  </si>
  <si>
    <t>4.1</t>
  </si>
  <si>
    <t>4.2</t>
  </si>
  <si>
    <t>4.3</t>
  </si>
  <si>
    <t>4.4</t>
  </si>
  <si>
    <t>Le BCH identifie les clauses contractuelles appropriées et les fait parvenir au répondant</t>
  </si>
  <si>
    <t>Le répondant s'assure d'insérer les clauses envoyées par le BCH à l'appel d'offre
 et/ou  au contrat</t>
  </si>
  <si>
    <t>Le répondant envois une preuve que les clauses ont bien été mit dans l'appel d'offre</t>
  </si>
  <si>
    <t>5.  Si le niveau de préjudice est  :</t>
  </si>
  <si>
    <t>5.1</t>
  </si>
  <si>
    <t>5.2</t>
  </si>
  <si>
    <t>5.3</t>
  </si>
  <si>
    <t>5.4</t>
  </si>
  <si>
    <t>5.5</t>
  </si>
  <si>
    <t>5.6</t>
  </si>
  <si>
    <t>Une fois le produit choisi, le répondant complète la section 5 -  fournisseur et envois le formulaire au BCH</t>
  </si>
  <si>
    <t>Le BCH contacte le répondant et le fournisseur du produit et valide certaines informations</t>
  </si>
  <si>
    <t>6.  Si le niveau de préjudice est  :</t>
  </si>
  <si>
    <t>6.1</t>
  </si>
  <si>
    <t>6.2</t>
  </si>
  <si>
    <t>6.3</t>
  </si>
  <si>
    <t>6.4</t>
  </si>
  <si>
    <t>6.5</t>
  </si>
  <si>
    <t>6.6</t>
  </si>
  <si>
    <t>6.7</t>
  </si>
  <si>
    <t>Le BCH contacte le répondant et le fournisseur du produit et procede à un audite de sécurité</t>
  </si>
  <si>
    <t>Numéro d’entreprise du Québec (NEQ, si applicable)</t>
  </si>
  <si>
    <t>Personne habilitée à représenter l’entreprise</t>
  </si>
  <si>
    <t>Nom de l’entreprise</t>
  </si>
  <si>
    <t>Raison sociale (si différente)</t>
  </si>
  <si>
    <t>Je, soussigné</t>
  </si>
  <si>
    <t xml:space="preserve"> </t>
  </si>
  <si>
    <t>dûment autorisé aux fins des présentes et identifié au registre des entreprises du Québec (REQ), certifie et me porte garant de l’exactitude et de la véracité des informations transmises par le biais du présent formulaire concernant ledit produit ou service technologique. De plus, je reconnais qu’au cours du processus de certification, je pourrais, ainsi que d’autres employés, associés ou sous-traitants, avoir accès à des renseignements ou de l’information confidentielle. Je m’engage formellement et j’engage formellement l’entreprise à ce que cette information ne soit utilisée qu’aux fins de la certification et qu’en aucun cas de telles informations ne puissent être utilisées à d’autres fins ni divulguées à un tiers en tout ou en partie.</t>
  </si>
  <si>
    <t>ADRESSE</t>
  </si>
  <si>
    <t>Adresse postale</t>
  </si>
  <si>
    <t>Ville, village ou municipalité</t>
  </si>
  <si>
    <t>Province, État, pays</t>
  </si>
  <si>
    <t>Téléphone</t>
  </si>
  <si>
    <t>Code postal</t>
  </si>
  <si>
    <t>Courriel</t>
  </si>
  <si>
    <t>Numéro sans frais</t>
  </si>
  <si>
    <t>Adresse du site Internet (page française)</t>
  </si>
  <si>
    <t>Adresse du site Internet (autre langue, si applicable)</t>
  </si>
  <si>
    <t>Signature de la personne autorisée au REQ 
(ou déléguée avec preuve de la délégation fournie au BCH)</t>
  </si>
  <si>
    <t>Date</t>
  </si>
  <si>
    <t xml:space="preserve"> Facturation - Personne contact du volet facturation</t>
  </si>
  <si>
    <t>Facturation - Courriel à utiliser pour envoi de la facture</t>
  </si>
  <si>
    <t>Nom</t>
  </si>
  <si>
    <t>Prénom</t>
  </si>
  <si>
    <t>Fonction au sein de l’entreprise</t>
  </si>
  <si>
    <t>Informations et instructions</t>
  </si>
  <si>
    <t>Cellulaire</t>
  </si>
  <si>
    <t>Autre information</t>
  </si>
  <si>
    <t>Pour tout renseignement concernant le présent formulaire, vous pouvez contacter le Bureau de certification et d’homologation à l’adresse courriel indiquée ci-dessous.</t>
  </si>
  <si>
    <t>Nom français</t>
  </si>
  <si>
    <t>Adresse de retour du formulaire</t>
  </si>
  <si>
    <t>Nom autre langue (s’il y a lieu)</t>
  </si>
  <si>
    <t>Veuillez retourner ce formulaire dûment rempli ainsi que les pièces jointes à l’adresse suivante : 
certification.homologation@msss.gouv.qc.ca</t>
  </si>
  <si>
    <t>Adresse Internet du produit (page française)</t>
  </si>
  <si>
    <t>Numéro de la version à évaluer</t>
  </si>
  <si>
    <t>Langue</t>
  </si>
  <si>
    <t>Type d’application</t>
  </si>
  <si>
    <t>Portée de l’application</t>
  </si>
  <si>
    <t>Est-ce que le développement du PST a terminé et qu’il est prêt à être déployé en production ?</t>
  </si>
  <si>
    <t>Si non, préciser l’état actuel du PST :</t>
  </si>
  <si>
    <t xml:space="preserve">Est-ce que le PST a fait l’objet de certification reconnue ou autre reconnaissance ? </t>
  </si>
  <si>
    <t xml:space="preserve">Si oui, veuillez préciser la liste de certification ou reconnaissance : </t>
  </si>
  <si>
    <t>Est-ce que le PST a fait l’objet d’un test d'intrusion ?</t>
  </si>
  <si>
    <t>Date de réalisation du test :</t>
  </si>
  <si>
    <t xml:space="preserve">Nom de la firme ayant réalisé le test : </t>
  </si>
  <si>
    <t xml:space="preserve">Préciser la portée du test d’intrusion réalisé : </t>
  </si>
  <si>
    <t xml:space="preserve">Si des anomalies ont été détectées, ont-elles été corrigées </t>
  </si>
  <si>
    <t xml:space="preserve">Acceptez-vous de transmettre une copie du rapport de test : </t>
  </si>
  <si>
    <t>Disposez-vous d’un inventaire des renseignements personnels pris en charge par votre PST ?</t>
  </si>
  <si>
    <t>Veuillez donner une description sommaire du PST et ses principales fonctionnalités</t>
  </si>
  <si>
    <t>4.Arrimage</t>
  </si>
  <si>
    <t>COURRIEL PERSONNALISÉ</t>
  </si>
  <si>
    <t>certification.homologation@msss.gouv.qc.ca</t>
  </si>
  <si>
    <t>CC</t>
  </si>
  <si>
    <t>Objet</t>
  </si>
  <si>
    <t>Demande de certification d’un produit ou d’un service technologique (PST)</t>
  </si>
  <si>
    <t>Texte</t>
  </si>
  <si>
    <t>Bonjour,
Nous aimerions faire certifier notre produit ou service technologique (PST).  
Voici donc la demande officielle.
Nous attendons la suite.
N'hésitez pas à nous contacter si vous avez des questions.
Sincères salutations,</t>
  </si>
  <si>
    <r>
      <t>Ce formulaire doit être signé par</t>
    </r>
    <r>
      <rPr>
        <sz val="12"/>
        <rFont val="Times New Roman"/>
        <family val="1"/>
      </rPr>
      <t xml:space="preserve"> le particulier en affaires ou, dans le cas d’une société de personnes, par un associé ou encore, dans le cas d’une société, par le président, le vice-président, le secrétaire ou le trésorier. </t>
    </r>
    <r>
      <rPr>
        <u val="single"/>
        <sz val="12"/>
        <rFont val="Times New Roman"/>
        <family val="1"/>
      </rPr>
      <t>Si une autre personne est autorisée à signer pour le particulier en affaires ou pour la société de personnes, joindre au présent formulaire une procuration qui le prouve</t>
    </r>
    <r>
      <rPr>
        <sz val="12"/>
        <rFont val="Times New Roman"/>
        <family val="1"/>
      </rPr>
      <t>. Dans le cas d’une société, joindre une résolution du conseil d’administration.</t>
    </r>
  </si>
  <si>
    <t>2. Identification-Personne contact</t>
  </si>
  <si>
    <t>1. Identification-Fournisseur</t>
  </si>
  <si>
    <t>Est-ce qu’il existe une architecture globale de sécurité de haut niveau de votre PST ?</t>
  </si>
  <si>
    <t>Est-ce qu’il existe une architecture technologique globale de haut niveau de votre PST montrant notamment ses liens avec d’autres systèmes ?</t>
  </si>
  <si>
    <t>Téléphone bureau</t>
  </si>
  <si>
    <t>Si oui, veuillez préciser les informations ci-dessous :</t>
  </si>
  <si>
    <t>3. Identification-Produit ou service technologique (PST)</t>
  </si>
  <si>
    <t>Choisir Oui ou Non</t>
  </si>
  <si>
    <t>Chosir Oui ou Non</t>
  </si>
  <si>
    <r>
      <rPr>
        <sz val="12"/>
        <color theme="1" tint="0.24998000264167786"/>
        <rFont val="Times New Roman"/>
        <family val="1"/>
      </rPr>
      <t>Veuillez compléter tous les cases identifiées en</t>
    </r>
    <r>
      <rPr>
        <sz val="12"/>
        <color rgb="FF538A5F"/>
        <rFont val="Times New Roman"/>
        <family val="1"/>
      </rPr>
      <t xml:space="preserve"> </t>
    </r>
    <r>
      <rPr>
        <b/>
        <sz val="12"/>
        <color rgb="FF538A5F"/>
        <rFont val="Times New Roman"/>
        <family val="1"/>
      </rPr>
      <t>VERT</t>
    </r>
  </si>
  <si>
    <t>Si oui à la question précédente, disposez-vous d’une cartographie des flux de ces renseignements personnels ?</t>
  </si>
  <si>
    <r>
      <t>Dans le cas où il est prévu ou qu’il existe un arrimage avec d’autres systèmes du secteur sociosanitaire</t>
    </r>
    <r>
      <rPr>
        <sz val="14"/>
        <rFont val="Times New Roman"/>
        <family val="1"/>
      </rPr>
      <t xml:space="preserve"> ou non, 
veuillez donner une description sommaire des besoins, les données partagées ainsi que le type d’échanges prévus.</t>
    </r>
  </si>
  <si>
    <r>
      <rPr>
        <b/>
        <sz val="12"/>
        <rFont val="Times New Roman"/>
        <family val="1"/>
      </rPr>
      <t>PS</t>
    </r>
    <r>
      <rPr>
        <sz val="12"/>
        <rFont val="Times New Roman"/>
        <family val="1"/>
      </rPr>
      <t>: Vous pouvez aussi utiliser le gros bouton vert au haut de cette page pour envoyer électroniquement le formulaire.</t>
    </r>
  </si>
  <si>
    <t>Pour cette section, si vous sélectionnez "OUI", veuillez fournir tous les documents disponibles en pièce-jointe</t>
  </si>
  <si>
    <t/>
  </si>
  <si>
    <t>Numéro</t>
  </si>
  <si>
    <t>Rue, route rurale</t>
  </si>
  <si>
    <t>App., bureau</t>
  </si>
  <si>
    <t>Type de PST</t>
  </si>
  <si>
    <t>Portée du PST</t>
  </si>
  <si>
    <t>Est-ce que le PST a fait l’objet d’un test d'intrusion récent (moins de six mois) ?</t>
  </si>
  <si>
    <t>Est-ce qu'il reste des anomalies détectées qui n'ont pas été encore corrigées ?</t>
  </si>
  <si>
    <t>Acceptez-vous de transmettre une copie du rapport de test ?</t>
  </si>
  <si>
    <t>Si oui à la question précédente, disposez-vous d’une cartographie des flux desdits renseignements personnels ?</t>
  </si>
  <si>
    <r>
      <t>Dans le cas où il est prévu ou qu’il existe un arrimage avec d’autres systèmes du secteur sociosanitaire</t>
    </r>
    <r>
      <rPr>
        <sz val="14"/>
        <rFont val="Times New Roman"/>
        <family val="1"/>
      </rPr>
      <t>, 
veuillez donner une description sommaire des besoins, les données partagées ainsi que le type d’échanges prévus.</t>
    </r>
  </si>
  <si>
    <t>Après avoir complété et vérifié le formulaire dûment rempli, veuillez s'il vous plaît le retourner au Bureau de certification (certification.homologation@msss.gouv.qc.ca) simplement en cliquant sur le bouton vert placé en haut de cette page.</t>
  </si>
  <si>
    <r>
      <rPr>
        <b/>
        <sz val="12"/>
        <rFont val="Times New Roman"/>
        <family val="1"/>
      </rPr>
      <t xml:space="preserve">PS: </t>
    </r>
    <r>
      <rPr>
        <b/>
        <i/>
        <sz val="12"/>
        <rFont val="Times New Roman"/>
        <family val="1"/>
      </rPr>
      <t>Pour des raisons de sécurité, aucune pièce jointe contenant des informations sensibles ne doit être envoyée par courriel. En effet, sur réception de votre demande, un accès sécurisé sera établi pour permettre des échanges sécuritaires.</t>
    </r>
  </si>
  <si>
    <t>Code Postal</t>
  </si>
  <si>
    <t xml:space="preserve">Pour tout renseignement concernant le présent formulaire, vous pouvez consulter le site Web du Bureau de certification à l'adresse : </t>
  </si>
  <si>
    <t>http://ti.msss.gouv.qc.ca/Familles-de-services/Bureau-de-certification-et-d-homologation.aspx</t>
  </si>
  <si>
    <t>Veuiller lister avec une brève description tous les impacts connus</t>
  </si>
  <si>
    <t>Veuillez donner une description globale des mises à jour effectuées depuis la dernière évaluation de suivi de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</si>
</sst>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 #,##0.00_)\ _$_ ;_ * \(#,##0.00\)\ _$_ ;_ * &quot;-&quot;??_)\ _$_ ;_ @_ "/>
    <numFmt numFmtId="165" formatCode="_-* #,##0.00\ &quot;$&quot;_-;\-* #,##0.00\ &quot;$&quot;_-;_-* &quot;-&quot;??\ &quot;$&quot;_-;_-@_-"/>
    <numFmt numFmtId="166" formatCode="_-* #,##0.00\ _€_-;\-* #,##0.00\ _€_-;_-* &quot;-&quot;??\ _€_-;_-@_-"/>
    <numFmt numFmtId="167" formatCode="&quot;$&quot;#,##0.00"/>
    <numFmt numFmtId="168" formatCode="[&lt;=9999999]###\-####;###\-###\-####"/>
  </numFmts>
  <fonts count="54">
    <font>
      <sz val="10"/>
      <name val="Arial"/>
      <family val="2"/>
    </font>
    <font>
      <sz val="11"/>
      <color theme="1"/>
      <name val="Calibri"/>
      <family val="2"/>
      <scheme val="minor"/>
    </font>
    <font>
      <sz val="10"/>
      <name val="Arial Narrow"/>
      <family val="2"/>
    </font>
    <font>
      <sz val="10"/>
      <color theme="1"/>
      <name val="Arial"/>
      <family val="2"/>
    </font>
    <font>
      <sz val="11"/>
      <color theme="1"/>
      <name val="Arial Narrow"/>
      <family val="2"/>
    </font>
    <font>
      <sz val="10"/>
      <name val="MS Sans Serif"/>
      <family val="2"/>
    </font>
    <font>
      <sz val="10"/>
      <name val="Times New Roman"/>
      <family val="1"/>
    </font>
    <font>
      <sz val="14"/>
      <name val="Arial Narrow"/>
      <family val="2"/>
    </font>
    <font>
      <sz val="14"/>
      <color theme="0"/>
      <name val="Arial Narrow"/>
      <family val="2"/>
    </font>
    <font>
      <sz val="11"/>
      <color theme="0"/>
      <name val="Calibri"/>
      <family val="2"/>
      <scheme val="minor"/>
    </font>
    <font>
      <sz val="10"/>
      <color theme="6" tint="-0.4999699890613556"/>
      <name val="Calibri"/>
      <family val="2"/>
      <scheme val="minor"/>
    </font>
    <font>
      <sz val="14"/>
      <color theme="1" tint="0.14996999502182007"/>
      <name val="Calibri"/>
      <family val="2"/>
      <scheme val="minor"/>
    </font>
    <font>
      <sz val="26"/>
      <color theme="1"/>
      <name val="Franklin Gothic Heavy"/>
      <family val="2"/>
    </font>
    <font>
      <sz val="12"/>
      <name val="Times New Roman"/>
      <family val="1"/>
    </font>
    <font>
      <sz val="14"/>
      <color theme="1"/>
      <name val="Arial Narrow"/>
      <family val="2"/>
    </font>
    <font>
      <u val="single"/>
      <sz val="10"/>
      <color theme="10"/>
      <name val="Arial"/>
      <family val="2"/>
    </font>
    <font>
      <u val="single"/>
      <sz val="14"/>
      <color theme="10"/>
      <name val="Arial Narrow"/>
      <family val="2"/>
    </font>
    <font>
      <sz val="11"/>
      <color theme="0"/>
      <name val="Arial Narrow"/>
      <family val="2"/>
    </font>
    <font>
      <b/>
      <sz val="16"/>
      <name val="Arial Narrow"/>
      <family val="2"/>
    </font>
    <font>
      <sz val="16"/>
      <color theme="1"/>
      <name val="Arial Narrow"/>
      <family val="2"/>
    </font>
    <font>
      <sz val="12"/>
      <name val="Arial Narrow"/>
      <family val="2"/>
    </font>
    <font>
      <sz val="26"/>
      <color theme="1"/>
      <name val="Times New Roman"/>
      <family val="1"/>
    </font>
    <font>
      <sz val="11"/>
      <color theme="1"/>
      <name val="Times New Roman"/>
      <family val="1"/>
    </font>
    <font>
      <b/>
      <sz val="14"/>
      <color theme="0"/>
      <name val="Times New Roman"/>
      <family val="1"/>
    </font>
    <font>
      <b/>
      <sz val="14"/>
      <name val="Times New Roman"/>
      <family val="1"/>
    </font>
    <font>
      <sz val="14"/>
      <name val="Times New Roman"/>
      <family val="1"/>
    </font>
    <font>
      <b/>
      <u val="single"/>
      <sz val="12"/>
      <name val="Times New Roman"/>
      <family val="1"/>
    </font>
    <font>
      <u val="single"/>
      <sz val="12"/>
      <name val="Times New Roman"/>
      <family val="1"/>
    </font>
    <font>
      <sz val="12"/>
      <color theme="1" tint="0.24998000264167786"/>
      <name val="Times New Roman"/>
      <family val="1"/>
    </font>
    <font>
      <sz val="14"/>
      <color rgb="FF426E4B"/>
      <name val="Times New Roman"/>
      <family val="1"/>
    </font>
    <font>
      <sz val="12"/>
      <color rgb="FF538A5F"/>
      <name val="Times New Roman"/>
      <family val="1"/>
    </font>
    <font>
      <b/>
      <sz val="12"/>
      <color rgb="FF538A5F"/>
      <name val="Times New Roman"/>
      <family val="1"/>
    </font>
    <font>
      <b/>
      <sz val="12"/>
      <name val="Times New Roman"/>
      <family val="1"/>
    </font>
    <font>
      <sz val="14"/>
      <color rgb="FF538A5F"/>
      <name val="Times New Roman"/>
      <family val="1"/>
    </font>
    <font>
      <b/>
      <i/>
      <sz val="12"/>
      <name val="Times New Roman"/>
      <family val="1"/>
    </font>
    <font>
      <u val="single"/>
      <sz val="12"/>
      <color theme="10"/>
      <name val="Times New Roman"/>
      <family val="1"/>
    </font>
    <font>
      <sz val="28"/>
      <color theme="0" tint="-0.05"/>
      <name val="Arial Narrow"/>
      <family val="2"/>
    </font>
    <font>
      <sz val="34"/>
      <color rgb="FF426E4B"/>
      <name val="Arial Narrow"/>
      <family val="2"/>
    </font>
    <font>
      <sz val="20"/>
      <color rgb="FF538A5F"/>
      <name val="Arial Narrow"/>
      <family val="2"/>
    </font>
    <font>
      <i/>
      <sz val="16"/>
      <color theme="1"/>
      <name val="Calibri"/>
      <family val="2"/>
    </font>
    <font>
      <b/>
      <sz val="11"/>
      <color theme="0" tint="-0.5"/>
      <name val="Arial Narrow"/>
      <family val="2"/>
    </font>
    <font>
      <sz val="11"/>
      <name val="Arial Narrow"/>
      <family val="2"/>
    </font>
    <font>
      <sz val="11"/>
      <color rgb="FFFF0000"/>
      <name val="Arial Narrow"/>
      <family val="2"/>
    </font>
    <font>
      <sz val="36"/>
      <color rgb="FFC00000"/>
      <name val="Helvetica LT Std"/>
      <family val="2"/>
    </font>
    <font>
      <sz val="20"/>
      <color rgb="FFC00000"/>
      <name val="Helvetica LT Std"/>
      <family val="2"/>
    </font>
    <font>
      <sz val="11"/>
      <color theme="0"/>
      <name val="Arial"/>
      <family val="2"/>
    </font>
    <font>
      <sz val="11"/>
      <color theme="0"/>
      <name val="Calibri"/>
      <family val="2"/>
    </font>
    <font>
      <sz val="11"/>
      <color rgb="FF000000"/>
      <name val="Calibri"/>
      <family val="2"/>
    </font>
    <font>
      <sz val="10"/>
      <color theme="1"/>
      <name val="Arial"/>
      <family val="2"/>
      <scheme val="minor"/>
    </font>
    <font>
      <sz val="10"/>
      <color theme="0"/>
      <name val="Arial"/>
      <family val="2"/>
      <scheme val="minor"/>
    </font>
    <font>
      <sz val="36"/>
      <color rgb="FF000000"/>
      <name val="Helvetica LT Std"/>
      <family val="2"/>
    </font>
    <font>
      <sz val="34"/>
      <color rgb="FF000000"/>
      <name val="Arial Narrow"/>
      <family val="2"/>
    </font>
    <font>
      <sz val="34"/>
      <color rgb="FFC00000"/>
      <name val="Arial Narrow"/>
      <family val="2"/>
    </font>
    <font>
      <sz val="34"/>
      <color rgb="FF538A5F"/>
      <name val="Arial Narrow"/>
      <family val="2"/>
    </font>
  </fonts>
  <fills count="20">
    <fill>
      <patternFill/>
    </fill>
    <fill>
      <patternFill patternType="gray125"/>
    </fill>
    <fill>
      <patternFill patternType="solid">
        <fgColor theme="7" tint="0.5999600291252136"/>
        <bgColor indexed="64"/>
      </patternFill>
    </fill>
    <fill>
      <patternFill patternType="solid">
        <fgColor theme="6"/>
        <bgColor indexed="64"/>
      </patternFill>
    </fill>
    <fill>
      <patternFill patternType="solid">
        <fgColor theme="2"/>
        <bgColor indexed="64"/>
      </patternFill>
    </fill>
    <fill>
      <patternFill patternType="solid">
        <fgColor rgb="FF71B9E7"/>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79646"/>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9A383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426E4B"/>
        <bgColor indexed="64"/>
      </patternFill>
    </fill>
    <fill>
      <patternFill patternType="solid">
        <fgColor rgb="FFEBF1DE"/>
        <bgColor indexed="64"/>
      </patternFill>
    </fill>
  </fills>
  <borders count="69">
    <border>
      <left/>
      <right/>
      <top/>
      <bottom/>
      <diagonal/>
    </border>
    <border>
      <left style="thin"/>
      <right style="thin"/>
      <top style="thin"/>
      <bottom style="thin"/>
    </border>
    <border>
      <left style="thin">
        <color rgb="FF426E4B"/>
      </left>
      <right style="thin">
        <color rgb="FF426E4B"/>
      </right>
      <top style="thin">
        <color rgb="FF426E4B"/>
      </top>
      <bottom style="thin">
        <color rgb="FF426E4B"/>
      </bottom>
    </border>
    <border>
      <left style="thick">
        <color theme="0"/>
      </left>
      <right style="thin">
        <color rgb="FF426E4B"/>
      </right>
      <top style="thin">
        <color rgb="FF426E4B"/>
      </top>
      <bottom style="thin">
        <color rgb="FF426E4B"/>
      </bottom>
    </border>
    <border>
      <left style="medium"/>
      <right style="thin">
        <color rgb="FF426E4B"/>
      </right>
      <top style="thin">
        <color rgb="FF426E4B"/>
      </top>
      <bottom style="thin">
        <color rgb="FF426E4B"/>
      </bottom>
    </border>
    <border>
      <left style="thin">
        <color rgb="FF426E4B"/>
      </left>
      <right style="medium"/>
      <top style="thin">
        <color rgb="FF426E4B"/>
      </top>
      <bottom style="thin">
        <color rgb="FF426E4B"/>
      </bottom>
    </border>
    <border>
      <left style="thick">
        <color theme="0"/>
      </left>
      <right/>
      <top/>
      <bottom/>
    </border>
    <border>
      <left style="medium"/>
      <right style="thin">
        <color rgb="FF426E4B"/>
      </right>
      <top style="medium"/>
      <bottom style="thin">
        <color rgb="FF426E4B"/>
      </bottom>
    </border>
    <border>
      <left style="thin">
        <color rgb="FF426E4B"/>
      </left>
      <right style="thin">
        <color rgb="FF426E4B"/>
      </right>
      <top style="medium"/>
      <bottom style="thin">
        <color rgb="FF426E4B"/>
      </bottom>
    </border>
    <border>
      <left style="thin">
        <color rgb="FF426E4B"/>
      </left>
      <right style="thin">
        <color rgb="FF426E4B"/>
      </right>
      <top style="thin">
        <color rgb="FF426E4B"/>
      </top>
      <bottom style="medium"/>
    </border>
    <border>
      <left style="thin">
        <color rgb="FF426E4B"/>
      </left>
      <right style="medium"/>
      <top style="thin">
        <color rgb="FF426E4B"/>
      </top>
      <bottom style="medium"/>
    </border>
    <border>
      <left style="thin">
        <color rgb="FF426E4B"/>
      </left>
      <right style="thin">
        <color rgb="FF426E4B"/>
      </right>
      <top style="thin">
        <color rgb="FF426E4B"/>
      </top>
      <bottom/>
    </border>
    <border>
      <left style="thin">
        <color rgb="FF426E4B"/>
      </left>
      <right style="thin">
        <color rgb="FF426E4B"/>
      </right>
      <top/>
      <bottom style="thin">
        <color rgb="FF426E4B"/>
      </bottom>
    </border>
    <border>
      <left style="thin">
        <color rgb="FF426E4B"/>
      </left>
      <right style="medium"/>
      <top/>
      <bottom style="thin">
        <color rgb="FF426E4B"/>
      </bottom>
    </border>
    <border>
      <left/>
      <right/>
      <top/>
      <bottom style="medium"/>
    </border>
    <border>
      <left/>
      <right/>
      <top/>
      <bottom style="thick">
        <color theme="0"/>
      </bottom>
    </border>
    <border>
      <left/>
      <right style="thin">
        <color rgb="FF426E4B"/>
      </right>
      <top style="thin">
        <color rgb="FF426E4B"/>
      </top>
      <bottom style="thin">
        <color rgb="FF426E4B"/>
      </bottom>
    </border>
    <border>
      <left/>
      <right/>
      <top style="thick">
        <color theme="0"/>
      </top>
      <bottom style="thick">
        <color theme="0"/>
      </bottom>
    </border>
    <border>
      <left/>
      <right style="medium"/>
      <top style="medium"/>
      <bottom/>
    </border>
    <border>
      <left/>
      <right style="medium"/>
      <top/>
      <bottom/>
    </border>
    <border>
      <left/>
      <right style="medium"/>
      <top/>
      <bottom style="medium"/>
    </border>
    <border>
      <left/>
      <right/>
      <top style="medium"/>
      <bottom style="thin">
        <color rgb="FF426E4B"/>
      </bottom>
    </border>
    <border>
      <left style="thin">
        <color rgb="FF426E4B"/>
      </left>
      <right style="medium"/>
      <top style="medium"/>
      <bottom style="thin">
        <color rgb="FF426E4B"/>
      </bottom>
    </border>
    <border>
      <left/>
      <right style="thin">
        <color rgb="FF426E4B"/>
      </right>
      <top style="thin">
        <color rgb="FF426E4B"/>
      </top>
      <bottom style="medium"/>
    </border>
    <border>
      <left/>
      <right style="thin">
        <color rgb="FF426E4B"/>
      </right>
      <top/>
      <bottom style="thin">
        <color rgb="FF426E4B"/>
      </bottom>
    </border>
    <border>
      <left/>
      <right/>
      <top/>
      <bottom style="medium">
        <color rgb="FF426E4B"/>
      </bottom>
    </border>
    <border>
      <left style="thin">
        <color rgb="FF426E4B"/>
      </left>
      <right style="thin"/>
      <top style="thin">
        <color rgb="FF426E4B"/>
      </top>
      <bottom style="medium"/>
    </border>
    <border>
      <left/>
      <right/>
      <top style="medium">
        <color rgb="FF426E4B"/>
      </top>
      <bottom/>
    </border>
    <border>
      <left style="medium"/>
      <right/>
      <top style="medium"/>
      <bottom style="thin">
        <color rgb="FF426E4B"/>
      </bottom>
    </border>
    <border>
      <left style="medium"/>
      <right/>
      <top style="thin">
        <color rgb="FF426E4B"/>
      </top>
      <bottom style="thin">
        <color rgb="FF426E4B"/>
      </bottom>
    </border>
    <border>
      <left style="medium"/>
      <right/>
      <top style="thin">
        <color rgb="FF426E4B"/>
      </top>
      <bottom style="medium"/>
    </border>
    <border>
      <left style="thin">
        <color rgb="FF426E4B"/>
      </left>
      <right/>
      <top style="thin">
        <color rgb="FF426E4B"/>
      </top>
      <bottom style="thin">
        <color rgb="FF426E4B"/>
      </bottom>
    </border>
    <border>
      <left/>
      <right style="medium"/>
      <top style="thin">
        <color rgb="FF426E4B"/>
      </top>
      <bottom style="thin">
        <color rgb="FF426E4B"/>
      </bottom>
    </border>
    <border>
      <left style="medium"/>
      <right style="thin">
        <color rgb="FF426E4B"/>
      </right>
      <top style="thin">
        <color rgb="FF426E4B"/>
      </top>
      <bottom style="medium"/>
    </border>
    <border>
      <left/>
      <right style="thin">
        <color rgb="FF426E4B"/>
      </right>
      <top style="medium"/>
      <bottom style="thin">
        <color rgb="FF426E4B"/>
      </bottom>
    </border>
    <border>
      <left style="thin">
        <color rgb="FF426E4B"/>
      </left>
      <right/>
      <top style="medium"/>
      <bottom style="thin">
        <color rgb="FF426E4B"/>
      </bottom>
    </border>
    <border>
      <left/>
      <right style="medium"/>
      <top style="medium"/>
      <bottom style="thin">
        <color rgb="FF426E4B"/>
      </bottom>
    </border>
    <border>
      <left/>
      <right/>
      <top style="thin">
        <color rgb="FF426E4B"/>
      </top>
      <bottom style="thin">
        <color rgb="FF426E4B"/>
      </bottom>
    </border>
    <border>
      <left style="medium"/>
      <right style="thin">
        <color rgb="FF426E4B"/>
      </right>
      <top style="medium"/>
      <bottom/>
    </border>
    <border>
      <left style="medium"/>
      <right style="thin">
        <color rgb="FF426E4B"/>
      </right>
      <top/>
      <bottom style="medium"/>
    </border>
    <border>
      <left style="thin">
        <color rgb="FF426E4B"/>
      </left>
      <right/>
      <top style="thin">
        <color rgb="FF426E4B"/>
      </top>
      <bottom style="medium"/>
    </border>
    <border>
      <left/>
      <right style="medium"/>
      <top style="thin">
        <color rgb="FF426E4B"/>
      </top>
      <bottom style="medium"/>
    </border>
    <border>
      <left style="thin">
        <color rgb="FF426E4B"/>
      </left>
      <right/>
      <top style="thin"/>
      <bottom style="thin"/>
    </border>
    <border>
      <left/>
      <right style="medium"/>
      <top style="thin"/>
      <bottom style="thin"/>
    </border>
    <border>
      <left style="thin">
        <color rgb="FF426E4B"/>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color rgb="FF426E4B"/>
      </right>
      <top style="thin">
        <color rgb="FF426E4B"/>
      </top>
      <bottom/>
    </border>
    <border>
      <left style="medium"/>
      <right style="thin">
        <color rgb="FF426E4B"/>
      </right>
      <top/>
      <bottom/>
    </border>
    <border>
      <left style="thin">
        <color rgb="FF426E4B"/>
      </left>
      <right/>
      <top style="medium"/>
      <bottom style="thin"/>
    </border>
    <border>
      <left/>
      <right style="medium"/>
      <top style="medium"/>
      <bottom style="thin"/>
    </border>
    <border>
      <left style="medium"/>
      <right style="thin">
        <color rgb="FF426E4B"/>
      </right>
      <top/>
      <bottom style="thin">
        <color rgb="FF426E4B"/>
      </bottom>
    </border>
    <border>
      <left style="thin">
        <color rgb="FF426E4B"/>
      </left>
      <right/>
      <top/>
      <bottom/>
    </border>
    <border>
      <left style="thin">
        <color rgb="FF426E4B"/>
      </left>
      <right/>
      <top/>
      <bottom style="thin">
        <color rgb="FF426E4B"/>
      </bottom>
    </border>
    <border>
      <left/>
      <right style="medium"/>
      <top/>
      <bottom style="thin">
        <color rgb="FF426E4B"/>
      </bottom>
    </border>
    <border>
      <left style="medium"/>
      <right style="thin">
        <color rgb="FF426E4B"/>
      </right>
      <top style="medium"/>
      <bottom style="medium"/>
    </border>
    <border>
      <left style="thin">
        <color rgb="FF426E4B"/>
      </left>
      <right style="thin">
        <color rgb="FF426E4B"/>
      </right>
      <top style="medium"/>
      <bottom style="medium"/>
    </border>
    <border>
      <left style="thin">
        <color rgb="FF426E4B"/>
      </left>
      <right style="medium"/>
      <top style="medium"/>
      <bottom style="medium"/>
    </border>
    <border>
      <left style="thin">
        <color rgb="FF426E4B"/>
      </left>
      <right style="thin">
        <color rgb="FF426E4B"/>
      </right>
      <top/>
      <bottom style="medium"/>
    </border>
    <border>
      <left style="thin">
        <color rgb="FF426E4B"/>
      </left>
      <right style="medium"/>
      <top/>
      <bottom style="medium"/>
    </border>
    <border>
      <left style="thin">
        <color rgb="FF426E4B"/>
      </left>
      <right style="medium"/>
      <top style="thin">
        <color rgb="FF426E4B"/>
      </top>
      <bottom/>
    </border>
    <border>
      <left style="medium"/>
      <right/>
      <top style="medium"/>
      <bottom/>
    </border>
    <border>
      <left style="medium"/>
      <right/>
      <top/>
      <bottom/>
    </border>
    <border>
      <left style="medium"/>
      <right/>
      <top/>
      <bottom style="mediu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6" fontId="0" fillId="0" borderId="0" applyFont="0" applyFill="0" applyBorder="0" applyAlignment="0" applyProtection="0"/>
    <xf numFmtId="0" fontId="1" fillId="0" borderId="0">
      <alignment/>
      <protection/>
    </xf>
    <xf numFmtId="166" fontId="0" fillId="0" borderId="0" applyFont="0" applyFill="0" applyBorder="0" applyAlignment="0" applyProtection="0"/>
    <xf numFmtId="166"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5" fillId="0" borderId="0">
      <alignment/>
      <protection/>
    </xf>
    <xf numFmtId="0" fontId="3" fillId="2" borderId="1">
      <alignment vertical="center" wrapText="1"/>
      <protection/>
    </xf>
    <xf numFmtId="0" fontId="6" fillId="0" borderId="0">
      <alignment/>
      <protection/>
    </xf>
    <xf numFmtId="165" fontId="6" fillId="0" borderId="0" applyFont="0" applyFill="0" applyBorder="0" applyAlignment="0" applyProtection="0"/>
    <xf numFmtId="9" fontId="6" fillId="0" borderId="0" applyFont="0" applyFill="0" applyBorder="0" applyAlignment="0" applyProtection="0"/>
    <xf numFmtId="0" fontId="9" fillId="3" borderId="0" applyNumberFormat="0" applyBorder="0" applyAlignment="0" applyProtection="0"/>
    <xf numFmtId="167" fontId="10" fillId="0" borderId="0" applyFont="0" applyFill="0" applyBorder="0" applyProtection="0">
      <alignment horizontal="left" vertical="center"/>
    </xf>
    <xf numFmtId="0" fontId="11" fillId="4" borderId="0" applyFont="0" applyFill="0" applyBorder="0" applyProtection="0">
      <alignment/>
    </xf>
    <xf numFmtId="3" fontId="10" fillId="0" borderId="0" applyFont="0" applyFill="0" applyBorder="0" applyProtection="0">
      <alignment horizontal="left" vertical="center"/>
    </xf>
    <xf numFmtId="0" fontId="1" fillId="0" borderId="0">
      <alignment/>
      <protection/>
    </xf>
    <xf numFmtId="0" fontId="1" fillId="0" borderId="0">
      <alignment/>
      <protection/>
    </xf>
    <xf numFmtId="0" fontId="15"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cellStyleXfs>
  <cellXfs count="282">
    <xf numFmtId="0" fontId="0" fillId="0" borderId="0" xfId="0"/>
    <xf numFmtId="0" fontId="2" fillId="0" borderId="0" xfId="25" applyFont="1" applyAlignment="1">
      <alignment vertical="top"/>
      <protection/>
    </xf>
    <xf numFmtId="0" fontId="1" fillId="0" borderId="0" xfId="48" applyAlignment="1">
      <alignment horizontal="center"/>
      <protection/>
    </xf>
    <xf numFmtId="0" fontId="1" fillId="0" borderId="0" xfId="48">
      <alignment/>
      <protection/>
    </xf>
    <xf numFmtId="0" fontId="1" fillId="0" borderId="0" xfId="48" applyAlignment="1">
      <alignment horizontal="center" vertical="top"/>
      <protection/>
    </xf>
    <xf numFmtId="0" fontId="1" fillId="0" borderId="0" xfId="48" applyAlignment="1">
      <alignment vertical="top" wrapText="1"/>
      <protection/>
    </xf>
    <xf numFmtId="0" fontId="12" fillId="0" borderId="0" xfId="25" applyFont="1" applyAlignment="1">
      <alignment horizontal="left" vertical="center" wrapText="1" indent="9"/>
      <protection/>
    </xf>
    <xf numFmtId="0" fontId="14" fillId="0" borderId="0" xfId="48" applyFont="1" applyAlignment="1">
      <alignment horizontal="center" vertical="top"/>
      <protection/>
    </xf>
    <xf numFmtId="0" fontId="14" fillId="0" borderId="0" xfId="48" applyFont="1" applyAlignment="1">
      <alignment vertical="top" wrapText="1"/>
      <protection/>
    </xf>
    <xf numFmtId="0" fontId="18" fillId="0" borderId="0" xfId="48" applyFont="1" applyAlignment="1">
      <alignment horizontal="center" vertical="center" wrapText="1"/>
      <protection/>
    </xf>
    <xf numFmtId="0" fontId="4" fillId="0" borderId="0" xfId="48" applyFont="1" applyAlignment="1">
      <alignment vertical="top" wrapText="1"/>
      <protection/>
    </xf>
    <xf numFmtId="0" fontId="4" fillId="0" borderId="0" xfId="48" applyFont="1" applyAlignment="1">
      <alignment horizontal="center"/>
      <protection/>
    </xf>
    <xf numFmtId="0" fontId="4" fillId="0" borderId="0" xfId="48" applyFont="1">
      <alignment/>
      <protection/>
    </xf>
    <xf numFmtId="0" fontId="4" fillId="0" borderId="0" xfId="48" applyFont="1" applyAlignment="1">
      <alignment horizontal="left"/>
      <protection/>
    </xf>
    <xf numFmtId="0" fontId="4" fillId="5" borderId="0" xfId="48" applyFont="1" applyFill="1" applyAlignment="1">
      <alignment horizontal="center" vertical="center" wrapText="1"/>
      <protection/>
    </xf>
    <xf numFmtId="0" fontId="17" fillId="6" borderId="0" xfId="48" applyFont="1" applyFill="1" applyAlignment="1">
      <alignment horizontal="center" vertical="center" wrapText="1"/>
      <protection/>
    </xf>
    <xf numFmtId="0" fontId="4" fillId="7" borderId="0" xfId="48" applyFont="1" applyFill="1" applyAlignment="1">
      <alignment vertical="top" wrapText="1"/>
      <protection/>
    </xf>
    <xf numFmtId="0" fontId="4" fillId="8" borderId="0" xfId="48" applyFont="1" applyFill="1" applyAlignment="1">
      <alignment vertical="top" wrapText="1"/>
      <protection/>
    </xf>
    <xf numFmtId="0" fontId="4" fillId="8" borderId="0" xfId="48" applyFont="1" applyFill="1" applyAlignment="1">
      <alignment horizontal="center" vertical="center" wrapText="1"/>
      <protection/>
    </xf>
    <xf numFmtId="0" fontId="4" fillId="9" borderId="0" xfId="48" applyFont="1" applyFill="1" applyAlignment="1">
      <alignment vertical="top" wrapText="1"/>
      <protection/>
    </xf>
    <xf numFmtId="0" fontId="4" fillId="9" borderId="0" xfId="48" applyFont="1" applyFill="1" applyAlignment="1">
      <alignment horizontal="center" vertical="center" wrapText="1"/>
      <protection/>
    </xf>
    <xf numFmtId="0" fontId="4" fillId="9" borderId="1" xfId="48" applyFont="1" applyFill="1" applyBorder="1" applyAlignment="1">
      <alignment horizontal="center" vertical="center" wrapText="1"/>
      <protection/>
    </xf>
    <xf numFmtId="0" fontId="4" fillId="10" borderId="0" xfId="48" applyFont="1" applyFill="1" applyAlignment="1">
      <alignment vertical="top" wrapText="1"/>
      <protection/>
    </xf>
    <xf numFmtId="0" fontId="17" fillId="10" borderId="0" xfId="48" applyFont="1" applyFill="1" applyAlignment="1">
      <alignment horizontal="center" vertical="center" wrapText="1"/>
      <protection/>
    </xf>
    <xf numFmtId="0" fontId="17" fillId="10" borderId="1" xfId="48" applyFont="1" applyFill="1" applyBorder="1" applyAlignment="1">
      <alignment horizontal="center" vertical="center" wrapText="1"/>
      <protection/>
    </xf>
    <xf numFmtId="0" fontId="17" fillId="7" borderId="0" xfId="48" applyFont="1" applyFill="1" applyAlignment="1">
      <alignment horizontal="center" vertical="center" wrapText="1"/>
      <protection/>
    </xf>
    <xf numFmtId="0" fontId="7" fillId="11" borderId="2" xfId="25" applyFont="1" applyFill="1" applyBorder="1" applyAlignment="1">
      <alignment horizontal="right" vertical="center" wrapText="1" indent="1"/>
      <protection/>
    </xf>
    <xf numFmtId="9" fontId="7" fillId="12" borderId="2" xfId="25" applyNumberFormat="1" applyFont="1" applyFill="1" applyBorder="1" applyAlignment="1" applyProtection="1">
      <alignment horizontal="left" vertical="center" wrapText="1" indent="1"/>
      <protection locked="0"/>
    </xf>
    <xf numFmtId="9" fontId="16" fillId="12" borderId="2" xfId="50" applyNumberFormat="1" applyFont="1" applyFill="1" applyBorder="1" applyAlignment="1" applyProtection="1">
      <alignment horizontal="left" vertical="center" wrapText="1" indent="1"/>
      <protection locked="0"/>
    </xf>
    <xf numFmtId="0" fontId="7" fillId="13" borderId="3" xfId="25" applyFont="1" applyFill="1" applyBorder="1" applyAlignment="1">
      <alignment horizontal="right" vertical="center" wrapText="1" indent="1"/>
      <protection/>
    </xf>
    <xf numFmtId="9" fontId="7" fillId="12" borderId="2" xfId="25" applyNumberFormat="1" applyFont="1" applyFill="1" applyBorder="1" applyAlignment="1" applyProtection="1" quotePrefix="1">
      <alignment horizontal="left" vertical="top" wrapText="1" indent="1"/>
      <protection locked="0"/>
    </xf>
    <xf numFmtId="0" fontId="21" fillId="0" borderId="0" xfId="25" applyFont="1" applyAlignment="1">
      <alignment horizontal="left" vertical="center" wrapText="1" indent="9"/>
      <protection/>
    </xf>
    <xf numFmtId="0" fontId="6" fillId="0" borderId="0" xfId="25" applyFont="1" applyAlignment="1">
      <alignment vertical="top"/>
      <protection/>
    </xf>
    <xf numFmtId="0" fontId="22" fillId="0" borderId="0" xfId="48" applyFont="1">
      <alignment/>
      <protection/>
    </xf>
    <xf numFmtId="0" fontId="6" fillId="0" borderId="0" xfId="0" applyFont="1" applyAlignment="1">
      <alignment vertical="top"/>
    </xf>
    <xf numFmtId="0" fontId="6" fillId="0" borderId="0" xfId="0" applyFont="1" applyAlignment="1">
      <alignment horizontal="center" vertical="center"/>
    </xf>
    <xf numFmtId="0" fontId="25" fillId="11" borderId="4"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14" borderId="2" xfId="0" applyFont="1" applyFill="1" applyBorder="1" applyAlignment="1" applyProtection="1">
      <alignment horizontal="left" vertical="center" wrapText="1" indent="1"/>
      <protection locked="0"/>
    </xf>
    <xf numFmtId="0" fontId="25" fillId="14" borderId="5" xfId="0" applyFont="1" applyFill="1" applyBorder="1" applyAlignment="1" applyProtection="1">
      <alignment horizontal="left" vertical="center" wrapText="1" indent="1"/>
      <protection locked="0"/>
    </xf>
    <xf numFmtId="0" fontId="13" fillId="0" borderId="0" xfId="0" applyFont="1" applyAlignment="1">
      <alignment vertical="top" wrapText="1"/>
    </xf>
    <xf numFmtId="0" fontId="13" fillId="0" borderId="0" xfId="0" applyFont="1" applyAlignment="1">
      <alignment horizontal="center" vertical="top" wrapText="1"/>
    </xf>
    <xf numFmtId="0" fontId="25" fillId="0" borderId="6" xfId="0" applyFont="1" applyBorder="1" applyAlignment="1">
      <alignment vertical="top"/>
    </xf>
    <xf numFmtId="0" fontId="25" fillId="0" borderId="0" xfId="0" applyFont="1" applyAlignment="1">
      <alignment vertical="top"/>
    </xf>
    <xf numFmtId="0" fontId="25" fillId="0" borderId="0" xfId="0" applyFont="1" applyAlignment="1">
      <alignment horizontal="right" vertical="top"/>
    </xf>
    <xf numFmtId="0" fontId="25" fillId="11" borderId="7"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5" fillId="14" borderId="4" xfId="0" applyFont="1" applyFill="1" applyBorder="1" applyAlignment="1" applyProtection="1">
      <alignment horizontal="left" vertical="center" indent="1"/>
      <protection locked="0"/>
    </xf>
    <xf numFmtId="0" fontId="25" fillId="14" borderId="2" xfId="0" applyFont="1" applyFill="1" applyBorder="1" applyAlignment="1" applyProtection="1">
      <alignment horizontal="left" vertical="center" indent="1"/>
      <protection locked="0"/>
    </xf>
    <xf numFmtId="0" fontId="25" fillId="14" borderId="4" xfId="0" applyFont="1" applyFill="1" applyBorder="1" applyAlignment="1" applyProtection="1">
      <alignment horizontal="left" vertical="center" wrapText="1" indent="1"/>
      <protection locked="0"/>
    </xf>
    <xf numFmtId="0" fontId="22" fillId="0" borderId="0" xfId="48" applyFont="1" applyAlignment="1">
      <alignment horizontal="center" vertical="top"/>
      <protection/>
    </xf>
    <xf numFmtId="0" fontId="22" fillId="0" borderId="0" xfId="48" applyFont="1" applyAlignment="1">
      <alignment vertical="top" wrapText="1"/>
      <protection/>
    </xf>
    <xf numFmtId="0" fontId="22" fillId="0" borderId="0" xfId="48" applyFont="1" applyAlignment="1">
      <alignment horizontal="center"/>
      <protection/>
    </xf>
    <xf numFmtId="0" fontId="25" fillId="11" borderId="2" xfId="0" applyFont="1" applyFill="1" applyBorder="1" applyAlignment="1">
      <alignment vertical="center" wrapText="1"/>
    </xf>
    <xf numFmtId="0" fontId="25" fillId="11" borderId="9" xfId="0" applyFont="1" applyFill="1" applyBorder="1" applyAlignment="1">
      <alignment vertical="center" wrapText="1"/>
    </xf>
    <xf numFmtId="0" fontId="25" fillId="11" borderId="9" xfId="0" applyFont="1" applyFill="1" applyBorder="1" applyAlignment="1">
      <alignment horizontal="left" vertical="center" wrapText="1" indent="1"/>
    </xf>
    <xf numFmtId="0" fontId="25" fillId="14" borderId="9" xfId="0" applyFont="1" applyFill="1" applyBorder="1" applyAlignment="1" applyProtection="1">
      <alignment horizontal="left" vertical="center" wrapText="1" indent="1"/>
      <protection locked="0"/>
    </xf>
    <xf numFmtId="0" fontId="25" fillId="14" borderId="10" xfId="0" applyFont="1" applyFill="1" applyBorder="1" applyAlignment="1" applyProtection="1">
      <alignment horizontal="left" vertical="center" wrapText="1" indent="1"/>
      <protection locked="0"/>
    </xf>
    <xf numFmtId="0" fontId="6" fillId="0" borderId="0" xfId="0" applyFont="1" applyAlignment="1">
      <alignment vertical="center"/>
    </xf>
    <xf numFmtId="0" fontId="25" fillId="11" borderId="11" xfId="0" applyFont="1" applyFill="1" applyBorder="1" applyAlignment="1">
      <alignment vertical="center" wrapText="1"/>
    </xf>
    <xf numFmtId="0" fontId="13" fillId="0" borderId="0" xfId="0" applyFont="1" applyAlignment="1">
      <alignment horizontal="center" vertical="top" wrapText="1"/>
    </xf>
    <xf numFmtId="0" fontId="25" fillId="11" borderId="4"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 fillId="15" borderId="0" xfId="25" applyFont="1" applyFill="1" applyAlignment="1">
      <alignment vertical="top"/>
      <protection/>
    </xf>
    <xf numFmtId="0" fontId="25" fillId="16" borderId="10" xfId="0" applyFont="1" applyFill="1" applyBorder="1" applyAlignment="1" applyProtection="1">
      <alignment horizontal="left" vertical="center" wrapText="1" indent="1"/>
      <protection locked="0"/>
    </xf>
    <xf numFmtId="0" fontId="25" fillId="16" borderId="4" xfId="0" applyFont="1" applyFill="1" applyBorder="1" applyAlignment="1" applyProtection="1">
      <alignment horizontal="left" vertical="center" indent="1"/>
      <protection locked="0"/>
    </xf>
    <xf numFmtId="0" fontId="25" fillId="16" borderId="2" xfId="0" applyFont="1" applyFill="1" applyBorder="1" applyAlignment="1" applyProtection="1">
      <alignment horizontal="left" vertical="center" indent="1"/>
      <protection locked="0"/>
    </xf>
    <xf numFmtId="0" fontId="25" fillId="17" borderId="12" xfId="0" applyFont="1" applyFill="1" applyBorder="1" applyAlignment="1">
      <alignment horizontal="center" vertical="center" wrapText="1"/>
    </xf>
    <xf numFmtId="0" fontId="25" fillId="17" borderId="13" xfId="0" applyFont="1" applyFill="1" applyBorder="1" applyAlignment="1">
      <alignment horizontal="center" vertical="center" wrapText="1"/>
    </xf>
    <xf numFmtId="0" fontId="25" fillId="17" borderId="5"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5" fillId="16" borderId="2" xfId="0" applyFont="1" applyFill="1" applyBorder="1" applyAlignment="1" applyProtection="1">
      <alignment horizontal="left" vertical="center" wrapText="1" indent="1"/>
      <protection locked="0"/>
    </xf>
    <xf numFmtId="0" fontId="25" fillId="16" borderId="5" xfId="0" applyFont="1" applyFill="1" applyBorder="1" applyAlignment="1" applyProtection="1">
      <alignment horizontal="left" vertical="center" wrapText="1" indent="1"/>
      <protection locked="0"/>
    </xf>
    <xf numFmtId="0" fontId="25" fillId="11" borderId="9" xfId="0" applyFont="1" applyFill="1" applyBorder="1" applyAlignment="1">
      <alignment horizontal="left" vertical="center" wrapText="1" indent="1"/>
    </xf>
    <xf numFmtId="168" fontId="25" fillId="16" borderId="4" xfId="0" applyNumberFormat="1" applyFont="1" applyFill="1" applyBorder="1" applyAlignment="1" applyProtection="1">
      <alignment horizontal="left" vertical="center" wrapText="1" indent="1"/>
      <protection locked="0"/>
    </xf>
    <xf numFmtId="168" fontId="25" fillId="16" borderId="2" xfId="0" applyNumberFormat="1" applyFont="1" applyFill="1" applyBorder="1" applyAlignment="1" applyProtection="1">
      <alignment horizontal="left" vertical="center" wrapText="1" indent="1"/>
      <protection locked="0"/>
    </xf>
    <xf numFmtId="168" fontId="25" fillId="16" borderId="9" xfId="0" applyNumberFormat="1" applyFont="1" applyFill="1" applyBorder="1" applyAlignment="1" applyProtection="1">
      <alignment horizontal="left" vertical="center" wrapText="1" indent="1"/>
      <protection locked="0"/>
    </xf>
    <xf numFmtId="0" fontId="13" fillId="0" borderId="0" xfId="0" applyFont="1" applyAlignment="1">
      <alignment horizontal="justify" vertical="center" wrapText="1"/>
    </xf>
    <xf numFmtId="0" fontId="12" fillId="0" borderId="0" xfId="25" applyFont="1" applyAlignment="1">
      <alignment horizontal="left" vertical="center" wrapText="1" indent="9"/>
      <protection/>
    </xf>
    <xf numFmtId="0" fontId="20" fillId="0" borderId="0" xfId="0" applyFont="1" applyAlignment="1">
      <alignment horizontal="justify" vertical="center" wrapText="1"/>
    </xf>
    <xf numFmtId="0" fontId="19" fillId="11" borderId="0" xfId="48" applyFont="1" applyFill="1" applyAlignment="1">
      <alignment horizontal="center" vertical="center" wrapText="1"/>
      <protection/>
    </xf>
    <xf numFmtId="0" fontId="7" fillId="8" borderId="0" xfId="48" applyFont="1" applyFill="1" applyAlignment="1">
      <alignment horizontal="left" vertical="center" wrapText="1" indent="1"/>
      <protection/>
    </xf>
    <xf numFmtId="0" fontId="7" fillId="9" borderId="0" xfId="48" applyFont="1" applyFill="1" applyAlignment="1">
      <alignment horizontal="left" vertical="center" wrapText="1" indent="1"/>
      <protection/>
    </xf>
    <xf numFmtId="0" fontId="8" fillId="10" borderId="0" xfId="48" applyFont="1" applyFill="1" applyAlignment="1">
      <alignment horizontal="left" vertical="center" wrapText="1" indent="1"/>
      <protection/>
    </xf>
    <xf numFmtId="0" fontId="14" fillId="5" borderId="0" xfId="48" applyFont="1" applyFill="1" applyAlignment="1">
      <alignment horizontal="left" vertical="center" wrapText="1" indent="1"/>
      <protection/>
    </xf>
    <xf numFmtId="0" fontId="8" fillId="6" borderId="0" xfId="48" applyFont="1" applyFill="1" applyAlignment="1">
      <alignment horizontal="left" vertical="center" wrapText="1" indent="1"/>
      <protection/>
    </xf>
    <xf numFmtId="0" fontId="8" fillId="7" borderId="0" xfId="48" applyFont="1" applyFill="1" applyAlignment="1">
      <alignment horizontal="left" vertical="center" wrapText="1" indent="1"/>
      <protection/>
    </xf>
    <xf numFmtId="0" fontId="13" fillId="0" borderId="14" xfId="25" applyFont="1" applyBorder="1" applyAlignment="1">
      <alignment horizontal="left" vertical="center"/>
      <protection/>
    </xf>
    <xf numFmtId="0" fontId="24" fillId="11" borderId="15" xfId="0" applyFont="1" applyFill="1" applyBorder="1" applyAlignment="1">
      <alignment horizontal="center" vertical="center"/>
    </xf>
    <xf numFmtId="0" fontId="25" fillId="11" borderId="16" xfId="0" applyFont="1" applyFill="1" applyBorder="1" applyAlignment="1">
      <alignment horizontal="right" vertical="center" wrapText="1"/>
    </xf>
    <xf numFmtId="0" fontId="25" fillId="11" borderId="2" xfId="0" applyFont="1" applyFill="1" applyBorder="1" applyAlignment="1">
      <alignment horizontal="right" vertical="center" wrapText="1"/>
    </xf>
    <xf numFmtId="0" fontId="25" fillId="16" borderId="2" xfId="25" applyFont="1" applyFill="1" applyBorder="1" applyAlignment="1" applyProtection="1">
      <alignment horizontal="left" vertical="center" wrapText="1" indent="1"/>
      <protection locked="0"/>
    </xf>
    <xf numFmtId="0" fontId="25" fillId="16" borderId="5" xfId="25" applyFont="1" applyFill="1" applyBorder="1" applyAlignment="1" applyProtection="1">
      <alignment horizontal="left" vertical="center" wrapText="1" indent="1"/>
      <protection locked="0"/>
    </xf>
    <xf numFmtId="0" fontId="25" fillId="16" borderId="17" xfId="0" applyFont="1" applyFill="1" applyBorder="1" applyAlignment="1" applyProtection="1">
      <alignment horizontal="left" vertical="center" wrapText="1"/>
      <protection locked="0"/>
    </xf>
    <xf numFmtId="0" fontId="23" fillId="18" borderId="18" xfId="44" applyFont="1" applyFill="1" applyBorder="1" applyAlignment="1" applyProtection="1">
      <alignment horizontal="center" vertical="center" textRotation="90"/>
      <protection/>
    </xf>
    <xf numFmtId="0" fontId="23" fillId="18" borderId="19" xfId="44" applyFont="1" applyFill="1" applyBorder="1" applyAlignment="1" applyProtection="1">
      <alignment horizontal="center" vertical="center" textRotation="90"/>
      <protection/>
    </xf>
    <xf numFmtId="0" fontId="23" fillId="18" borderId="20" xfId="44" applyFont="1" applyFill="1" applyBorder="1" applyAlignment="1" applyProtection="1">
      <alignment horizontal="center" vertical="center" textRotation="90"/>
      <protection/>
    </xf>
    <xf numFmtId="0" fontId="25" fillId="11" borderId="21" xfId="0" applyFont="1" applyFill="1" applyBorder="1" applyAlignment="1">
      <alignment horizontal="right" vertical="center" wrapText="1"/>
    </xf>
    <xf numFmtId="0" fontId="25" fillId="16" borderId="8" xfId="25" applyFont="1" applyFill="1" applyBorder="1" applyAlignment="1" applyProtection="1">
      <alignment horizontal="left" vertical="center" wrapText="1" indent="1"/>
      <protection locked="0"/>
    </xf>
    <xf numFmtId="0" fontId="25" fillId="16" borderId="22" xfId="25" applyFont="1" applyFill="1" applyBorder="1" applyAlignment="1" applyProtection="1">
      <alignment horizontal="left" vertical="center" wrapText="1" indent="1"/>
      <protection locked="0"/>
    </xf>
    <xf numFmtId="0" fontId="25" fillId="16" borderId="23" xfId="0" applyFont="1" applyFill="1" applyBorder="1" applyAlignment="1" applyProtection="1">
      <alignment horizontal="left" vertical="center" indent="1"/>
      <protection locked="0"/>
    </xf>
    <xf numFmtId="0" fontId="25" fillId="16" borderId="10" xfId="0" applyFont="1" applyFill="1" applyBorder="1" applyAlignment="1" applyProtection="1">
      <alignment horizontal="left" vertical="center" indent="1"/>
      <protection locked="0"/>
    </xf>
    <xf numFmtId="0" fontId="25" fillId="16" borderId="16" xfId="0" applyFont="1" applyFill="1" applyBorder="1" applyAlignment="1" applyProtection="1">
      <alignment horizontal="left" vertical="center" indent="1"/>
      <protection locked="0"/>
    </xf>
    <xf numFmtId="0" fontId="25" fillId="16" borderId="2" xfId="0" applyFont="1" applyFill="1" applyBorder="1" applyAlignment="1" applyProtection="1">
      <alignment horizontal="left" vertical="center" indent="1"/>
      <protection locked="0"/>
    </xf>
    <xf numFmtId="0" fontId="25" fillId="16" borderId="5" xfId="0" applyFont="1" applyFill="1" applyBorder="1" applyAlignment="1" applyProtection="1">
      <alignment horizontal="left" vertical="center" indent="1"/>
      <protection locked="0"/>
    </xf>
    <xf numFmtId="0" fontId="24" fillId="13" borderId="7" xfId="0" applyFont="1" applyFill="1" applyBorder="1" applyAlignment="1">
      <alignment horizontal="left" vertical="center" wrapText="1"/>
    </xf>
    <xf numFmtId="0" fontId="24" fillId="13" borderId="8" xfId="0" applyFont="1" applyFill="1" applyBorder="1" applyAlignment="1">
      <alignment horizontal="left" vertical="center" wrapText="1"/>
    </xf>
    <xf numFmtId="0" fontId="24" fillId="13" borderId="22" xfId="0" applyFont="1" applyFill="1" applyBorder="1" applyAlignment="1">
      <alignment horizontal="left" vertical="center" wrapText="1"/>
    </xf>
    <xf numFmtId="0" fontId="25" fillId="11" borderId="24"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6" borderId="0" xfId="0" applyFont="1" applyFill="1" applyAlignment="1" applyProtection="1">
      <alignment horizontal="center" vertical="center"/>
      <protection locked="0"/>
    </xf>
    <xf numFmtId="0" fontId="25" fillId="16" borderId="25" xfId="0" applyFont="1" applyFill="1" applyBorder="1" applyAlignment="1" applyProtection="1">
      <alignment horizontal="center" vertical="center" wrapText="1"/>
      <protection locked="0"/>
    </xf>
    <xf numFmtId="0" fontId="25" fillId="11" borderId="23" xfId="0" applyFont="1" applyFill="1" applyBorder="1" applyAlignment="1">
      <alignment horizontal="right" vertical="center" wrapText="1"/>
    </xf>
    <xf numFmtId="0" fontId="25" fillId="11" borderId="26" xfId="0" applyFont="1" applyFill="1" applyBorder="1" applyAlignment="1">
      <alignment horizontal="right" vertical="center" wrapText="1"/>
    </xf>
    <xf numFmtId="0" fontId="13" fillId="0" borderId="0" xfId="0" applyFont="1" applyFill="1" applyAlignment="1">
      <alignment horizontal="left" vertical="top" wrapText="1"/>
    </xf>
    <xf numFmtId="0" fontId="24" fillId="11" borderId="0" xfId="0" applyFont="1" applyFill="1" applyAlignment="1">
      <alignment horizontal="center" vertical="center"/>
    </xf>
    <xf numFmtId="0" fontId="26" fillId="0" borderId="0" xfId="0" applyFont="1" applyAlignment="1">
      <alignment horizontal="justify" vertical="center" wrapText="1"/>
    </xf>
    <xf numFmtId="0" fontId="25" fillId="11" borderId="2"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16" borderId="2" xfId="0" applyFont="1" applyFill="1" applyBorder="1" applyAlignment="1" applyProtection="1">
      <alignment horizontal="left" vertical="center" wrapText="1" indent="1"/>
      <protection locked="0"/>
    </xf>
    <xf numFmtId="0" fontId="25" fillId="16" borderId="5" xfId="0" applyFont="1" applyFill="1" applyBorder="1" applyAlignment="1" applyProtection="1">
      <alignment horizontal="left" vertical="center" wrapText="1" indent="1"/>
      <protection locked="0"/>
    </xf>
    <xf numFmtId="0" fontId="13" fillId="0" borderId="27" xfId="0" applyFont="1" applyBorder="1" applyAlignment="1">
      <alignment horizontal="center" vertical="top" wrapText="1"/>
    </xf>
    <xf numFmtId="0" fontId="13" fillId="0" borderId="0" xfId="0" applyFont="1" applyAlignment="1">
      <alignment horizontal="center" vertical="top" wrapText="1"/>
    </xf>
    <xf numFmtId="0" fontId="25" fillId="11" borderId="16" xfId="0" applyFont="1" applyFill="1" applyBorder="1" applyAlignment="1">
      <alignment horizontal="center" vertical="center" wrapText="1"/>
    </xf>
    <xf numFmtId="0" fontId="25" fillId="16" borderId="9" xfId="0" applyFont="1" applyFill="1" applyBorder="1" applyAlignment="1" applyProtection="1">
      <alignment horizontal="left" vertical="center" indent="1"/>
      <protection locked="0"/>
    </xf>
    <xf numFmtId="0" fontId="23" fillId="18" borderId="28" xfId="44" applyFont="1" applyFill="1" applyBorder="1" applyAlignment="1" applyProtection="1">
      <alignment horizontal="center" vertical="center" textRotation="90"/>
      <protection/>
    </xf>
    <xf numFmtId="0" fontId="23" fillId="18" borderId="29" xfId="44" applyFont="1" applyFill="1" applyBorder="1" applyAlignment="1" applyProtection="1">
      <alignment horizontal="center" vertical="center" textRotation="90"/>
      <protection/>
    </xf>
    <xf numFmtId="0" fontId="23" fillId="18" borderId="30" xfId="44" applyFont="1" applyFill="1" applyBorder="1" applyAlignment="1" applyProtection="1">
      <alignment horizontal="center" vertical="center" textRotation="90"/>
      <protection/>
    </xf>
    <xf numFmtId="0" fontId="25" fillId="11" borderId="8" xfId="0" applyFont="1" applyFill="1" applyBorder="1" applyAlignment="1">
      <alignment horizontal="center" vertical="center" wrapText="1"/>
    </xf>
    <xf numFmtId="0" fontId="25" fillId="11" borderId="22" xfId="0" applyFont="1" applyFill="1" applyBorder="1" applyAlignment="1">
      <alignment horizontal="center" vertical="center" wrapText="1"/>
    </xf>
    <xf numFmtId="0" fontId="25" fillId="11" borderId="4" xfId="0" applyFont="1" applyFill="1" applyBorder="1" applyAlignment="1">
      <alignment horizontal="center" vertical="center"/>
    </xf>
    <xf numFmtId="0" fontId="25" fillId="11" borderId="2" xfId="0" applyFont="1" applyFill="1" applyBorder="1" applyAlignment="1">
      <alignment horizontal="center" vertical="center"/>
    </xf>
    <xf numFmtId="0" fontId="25" fillId="11" borderId="5" xfId="0" applyFont="1" applyFill="1" applyBorder="1" applyAlignment="1">
      <alignment horizontal="center" vertical="center"/>
    </xf>
    <xf numFmtId="0" fontId="25" fillId="11" borderId="29" xfId="0" applyFont="1" applyFill="1" applyBorder="1" applyAlignment="1">
      <alignment horizontal="left" vertical="center" indent="1"/>
    </xf>
    <xf numFmtId="0" fontId="25" fillId="11" borderId="16" xfId="0" applyFont="1" applyFill="1" applyBorder="1" applyAlignment="1">
      <alignment horizontal="left" vertical="center" indent="1"/>
    </xf>
    <xf numFmtId="0" fontId="25" fillId="16" borderId="31" xfId="25" applyFont="1" applyFill="1" applyBorder="1" applyAlignment="1" applyProtection="1">
      <alignment horizontal="left" vertical="center" wrapText="1" indent="1"/>
      <protection locked="0"/>
    </xf>
    <xf numFmtId="0" fontId="25" fillId="16" borderId="32" xfId="25" applyFont="1" applyFill="1" applyBorder="1" applyAlignment="1" applyProtection="1">
      <alignment horizontal="left" vertical="center" wrapText="1" indent="1"/>
      <protection locked="0"/>
    </xf>
    <xf numFmtId="0" fontId="25" fillId="16" borderId="33" xfId="0" applyFont="1" applyFill="1" applyBorder="1" applyAlignment="1" applyProtection="1">
      <alignment horizontal="left" vertical="top" indent="1"/>
      <protection locked="0"/>
    </xf>
    <xf numFmtId="0" fontId="25" fillId="16" borderId="9" xfId="0" applyFont="1" applyFill="1" applyBorder="1" applyAlignment="1" applyProtection="1">
      <alignment horizontal="left" vertical="top" indent="1"/>
      <protection locked="0"/>
    </xf>
    <xf numFmtId="0" fontId="25" fillId="16" borderId="10" xfId="0" applyFont="1" applyFill="1" applyBorder="1" applyAlignment="1" applyProtection="1">
      <alignment horizontal="left" vertical="top" indent="1"/>
      <protection locked="0"/>
    </xf>
    <xf numFmtId="0" fontId="25" fillId="11" borderId="28" xfId="0" applyFont="1" applyFill="1" applyBorder="1" applyAlignment="1">
      <alignment horizontal="left" vertical="center" indent="1"/>
    </xf>
    <xf numFmtId="0" fontId="25" fillId="11" borderId="34" xfId="0" applyFont="1" applyFill="1" applyBorder="1" applyAlignment="1">
      <alignment horizontal="left" vertical="center" indent="1"/>
    </xf>
    <xf numFmtId="0" fontId="25" fillId="16" borderId="35" xfId="25" applyFont="1" applyFill="1" applyBorder="1" applyAlignment="1" applyProtection="1">
      <alignment horizontal="left" vertical="center" wrapText="1" indent="1"/>
      <protection locked="0"/>
    </xf>
    <xf numFmtId="0" fontId="25" fillId="16" borderId="36" xfId="25" applyFont="1" applyFill="1" applyBorder="1" applyAlignment="1" applyProtection="1">
      <alignment horizontal="left" vertical="center" wrapText="1" indent="1"/>
      <protection locked="0"/>
    </xf>
    <xf numFmtId="0" fontId="29" fillId="16" borderId="31" xfId="0" applyFont="1" applyFill="1" applyBorder="1" applyAlignment="1" applyProtection="1">
      <alignment horizontal="left" vertical="center" indent="1"/>
      <protection locked="0"/>
    </xf>
    <xf numFmtId="0" fontId="29" fillId="16" borderId="32" xfId="0" applyFont="1" applyFill="1" applyBorder="1" applyAlignment="1" applyProtection="1">
      <alignment horizontal="left" vertical="center" indent="1"/>
      <protection locked="0"/>
    </xf>
    <xf numFmtId="0" fontId="34" fillId="0" borderId="0" xfId="0" applyFont="1" applyFill="1" applyAlignment="1">
      <alignment horizontal="justify" vertical="center" wrapText="1"/>
    </xf>
    <xf numFmtId="0" fontId="13" fillId="0" borderId="0" xfId="0" applyFont="1" applyFill="1" applyAlignment="1">
      <alignment horizontal="justify" vertical="top" wrapText="1"/>
    </xf>
    <xf numFmtId="0" fontId="25" fillId="11" borderId="31" xfId="0" applyFont="1" applyFill="1" applyBorder="1" applyAlignment="1">
      <alignment horizontal="center" vertical="center" wrapText="1"/>
    </xf>
    <xf numFmtId="0" fontId="25" fillId="11" borderId="37" xfId="0" applyFont="1" applyFill="1" applyBorder="1" applyAlignment="1">
      <alignment horizontal="center" vertical="center" wrapText="1"/>
    </xf>
    <xf numFmtId="0" fontId="25" fillId="11" borderId="32" xfId="0" applyFont="1" applyFill="1" applyBorder="1" applyAlignment="1">
      <alignment horizontal="center" vertical="center" wrapText="1"/>
    </xf>
    <xf numFmtId="0" fontId="25" fillId="11" borderId="30" xfId="0" applyFont="1" applyFill="1" applyBorder="1" applyAlignment="1">
      <alignment horizontal="left" vertical="center" indent="1"/>
    </xf>
    <xf numFmtId="0" fontId="25" fillId="11" borderId="23" xfId="0" applyFont="1" applyFill="1" applyBorder="1" applyAlignment="1">
      <alignment horizontal="left" vertical="center" indent="1"/>
    </xf>
    <xf numFmtId="0" fontId="25" fillId="11" borderId="38" xfId="0" applyFont="1" applyFill="1" applyBorder="1" applyAlignment="1">
      <alignment horizontal="left" vertical="center" wrapText="1" indent="1"/>
    </xf>
    <xf numFmtId="0" fontId="25" fillId="11" borderId="39" xfId="0" applyFont="1" applyFill="1" applyBorder="1" applyAlignment="1">
      <alignment horizontal="left" vertical="center" wrapText="1" indent="1"/>
    </xf>
    <xf numFmtId="0" fontId="33" fillId="16" borderId="35" xfId="0" applyFont="1" applyFill="1" applyBorder="1" applyAlignment="1" applyProtection="1">
      <alignment horizontal="center" vertical="center"/>
      <protection locked="0"/>
    </xf>
    <xf numFmtId="0" fontId="33" fillId="16" borderId="21" xfId="0" applyFont="1" applyFill="1" applyBorder="1" applyAlignment="1" applyProtection="1">
      <alignment horizontal="center" vertical="center"/>
      <protection locked="0"/>
    </xf>
    <xf numFmtId="0" fontId="33" fillId="16" borderId="36" xfId="0" applyFont="1" applyFill="1" applyBorder="1" applyAlignment="1" applyProtection="1">
      <alignment horizontal="center" vertical="center"/>
      <protection locked="0"/>
    </xf>
    <xf numFmtId="0" fontId="25" fillId="16" borderId="40" xfId="25" applyFont="1" applyFill="1" applyBorder="1" applyAlignment="1" applyProtection="1">
      <alignment horizontal="center" vertical="center" wrapText="1"/>
      <protection locked="0"/>
    </xf>
    <xf numFmtId="0" fontId="25" fillId="16" borderId="41" xfId="25" applyFont="1" applyFill="1" applyBorder="1" applyAlignment="1" applyProtection="1">
      <alignment horizontal="center" vertical="center" wrapText="1"/>
      <protection locked="0"/>
    </xf>
    <xf numFmtId="0" fontId="29" fillId="16" borderId="40" xfId="0" applyFont="1" applyFill="1" applyBorder="1" applyAlignment="1" applyProtection="1">
      <alignment horizontal="left" vertical="center" indent="1"/>
      <protection locked="0"/>
    </xf>
    <xf numFmtId="0" fontId="29" fillId="16" borderId="41" xfId="0" applyFont="1" applyFill="1" applyBorder="1" applyAlignment="1" applyProtection="1">
      <alignment horizontal="left" vertical="center" indent="1"/>
      <protection locked="0"/>
    </xf>
    <xf numFmtId="0" fontId="23" fillId="18" borderId="28" xfId="0" applyFont="1" applyFill="1" applyBorder="1" applyAlignment="1">
      <alignment horizontal="center" vertical="center" textRotation="90" wrapText="1"/>
    </xf>
    <xf numFmtId="0" fontId="23" fillId="18" borderId="30" xfId="0" applyFont="1" applyFill="1" applyBorder="1" applyAlignment="1">
      <alignment horizontal="center" vertical="center" textRotation="90" wrapText="1"/>
    </xf>
    <xf numFmtId="0" fontId="24" fillId="17" borderId="7" xfId="0" applyFont="1" applyFill="1" applyBorder="1" applyAlignment="1">
      <alignment horizontal="left" vertical="center" wrapText="1"/>
    </xf>
    <xf numFmtId="0" fontId="24" fillId="17" borderId="8" xfId="0" applyFont="1" applyFill="1" applyBorder="1" applyAlignment="1">
      <alignment horizontal="left" vertical="center" wrapText="1"/>
    </xf>
    <xf numFmtId="0" fontId="24" fillId="17" borderId="22" xfId="0" applyFont="1" applyFill="1" applyBorder="1" applyAlignment="1">
      <alignment horizontal="left" vertical="center" wrapText="1"/>
    </xf>
    <xf numFmtId="0" fontId="25" fillId="11" borderId="29" xfId="0" applyFont="1" applyFill="1" applyBorder="1" applyAlignment="1">
      <alignment horizontal="left" vertical="center" wrapText="1" indent="1"/>
    </xf>
    <xf numFmtId="0" fontId="25" fillId="11" borderId="16" xfId="0" applyFont="1" applyFill="1" applyBorder="1" applyAlignment="1">
      <alignment horizontal="left" vertical="center" wrapText="1" indent="1"/>
    </xf>
    <xf numFmtId="0" fontId="29" fillId="16" borderId="42" xfId="0" applyFont="1" applyFill="1" applyBorder="1" applyAlignment="1" applyProtection="1">
      <alignment horizontal="left" vertical="center" indent="1"/>
      <protection locked="0"/>
    </xf>
    <xf numFmtId="0" fontId="29" fillId="16" borderId="43" xfId="0" applyFont="1" applyFill="1" applyBorder="1" applyAlignment="1" applyProtection="1">
      <alignment horizontal="left" vertical="center" indent="1"/>
      <protection locked="0"/>
    </xf>
    <xf numFmtId="0" fontId="25" fillId="11" borderId="30" xfId="0" applyFont="1" applyFill="1" applyBorder="1" applyAlignment="1">
      <alignment horizontal="left" vertical="center" wrapText="1" indent="1"/>
    </xf>
    <xf numFmtId="0" fontId="25" fillId="11" borderId="23" xfId="0" applyFont="1" applyFill="1" applyBorder="1" applyAlignment="1">
      <alignment horizontal="left" vertical="center" wrapText="1" indent="1"/>
    </xf>
    <xf numFmtId="0" fontId="29" fillId="16" borderId="44" xfId="0" applyFont="1" applyFill="1" applyBorder="1" applyAlignment="1" applyProtection="1">
      <alignment horizontal="left" vertical="center" indent="1"/>
      <protection locked="0"/>
    </xf>
    <xf numFmtId="0" fontId="29" fillId="16" borderId="45" xfId="0" applyFont="1" applyFill="1" applyBorder="1" applyAlignment="1" applyProtection="1">
      <alignment horizontal="left" vertical="center" indent="1"/>
      <protection locked="0"/>
    </xf>
    <xf numFmtId="0" fontId="25" fillId="16" borderId="46" xfId="0" applyFont="1" applyFill="1" applyBorder="1" applyAlignment="1" applyProtection="1">
      <alignment horizontal="left" vertical="top" wrapText="1" indent="1"/>
      <protection locked="0"/>
    </xf>
    <xf numFmtId="0" fontId="25" fillId="16" borderId="47" xfId="0" applyFont="1" applyFill="1" applyBorder="1" applyAlignment="1" applyProtection="1">
      <alignment horizontal="left" vertical="top" wrapText="1" indent="1"/>
      <protection locked="0"/>
    </xf>
    <xf numFmtId="0" fontId="25" fillId="16" borderId="48" xfId="0" applyFont="1" applyFill="1" applyBorder="1" applyAlignment="1" applyProtection="1">
      <alignment horizontal="left" vertical="top" wrapText="1" indent="1"/>
      <protection locked="0"/>
    </xf>
    <xf numFmtId="0" fontId="35" fillId="0" borderId="0" xfId="50" applyFont="1" applyFill="1" applyAlignment="1">
      <alignment horizontal="justify" vertical="top" wrapText="1"/>
    </xf>
    <xf numFmtId="0" fontId="24" fillId="13" borderId="46" xfId="0" applyFont="1" applyFill="1" applyBorder="1" applyAlignment="1">
      <alignment horizontal="left" vertical="center"/>
    </xf>
    <xf numFmtId="0" fontId="24" fillId="13" borderId="47" xfId="0" applyFont="1" applyFill="1" applyBorder="1" applyAlignment="1">
      <alignment horizontal="left" vertical="center"/>
    </xf>
    <xf numFmtId="0" fontId="24" fillId="13" borderId="48" xfId="0" applyFont="1" applyFill="1" applyBorder="1" applyAlignment="1">
      <alignment horizontal="left" vertical="center"/>
    </xf>
    <xf numFmtId="0" fontId="25" fillId="11" borderId="28" xfId="0" applyFont="1" applyFill="1" applyBorder="1" applyAlignment="1">
      <alignment horizontal="left" vertical="center" wrapText="1" indent="1"/>
    </xf>
    <xf numFmtId="0" fontId="25" fillId="11" borderId="34" xfId="0" applyFont="1" applyFill="1" applyBorder="1" applyAlignment="1">
      <alignment horizontal="left" vertical="center" wrapText="1" indent="1"/>
    </xf>
    <xf numFmtId="0" fontId="23" fillId="18" borderId="49" xfId="0" applyFont="1" applyFill="1" applyBorder="1" applyAlignment="1">
      <alignment horizontal="center" vertical="center" textRotation="90" wrapText="1"/>
    </xf>
    <xf numFmtId="0" fontId="23" fillId="18" borderId="50" xfId="0" applyFont="1" applyFill="1" applyBorder="1" applyAlignment="1">
      <alignment horizontal="center" vertical="center" textRotation="90" wrapText="1"/>
    </xf>
    <xf numFmtId="0" fontId="23" fillId="18" borderId="51" xfId="0" applyFont="1" applyFill="1" applyBorder="1" applyAlignment="1">
      <alignment horizontal="center" vertical="center" textRotation="90" wrapText="1"/>
    </xf>
    <xf numFmtId="0" fontId="24" fillId="11" borderId="52" xfId="0" applyFont="1" applyFill="1" applyBorder="1" applyAlignment="1">
      <alignment horizontal="center" vertical="center" wrapText="1"/>
    </xf>
    <xf numFmtId="0" fontId="24" fillId="11" borderId="53" xfId="0" applyFont="1" applyFill="1" applyBorder="1" applyAlignment="1">
      <alignment horizontal="center" vertical="center" wrapText="1"/>
    </xf>
    <xf numFmtId="0" fontId="24" fillId="11" borderId="39" xfId="0" applyFont="1" applyFill="1" applyBorder="1" applyAlignment="1">
      <alignment horizontal="center" vertical="center" wrapText="1"/>
    </xf>
    <xf numFmtId="0" fontId="29" fillId="16" borderId="54" xfId="0" applyFont="1" applyFill="1" applyBorder="1" applyAlignment="1" applyProtection="1">
      <alignment horizontal="left" vertical="center" indent="1"/>
      <protection locked="0"/>
    </xf>
    <xf numFmtId="0" fontId="29" fillId="16" borderId="55" xfId="0" applyFont="1" applyFill="1" applyBorder="1" applyAlignment="1" applyProtection="1">
      <alignment horizontal="left" vertical="center" indent="1"/>
      <protection locked="0"/>
    </xf>
    <xf numFmtId="0" fontId="29" fillId="16" borderId="35" xfId="0" applyFont="1" applyFill="1" applyBorder="1" applyAlignment="1" applyProtection="1">
      <alignment horizontal="center" vertical="center"/>
      <protection locked="0"/>
    </xf>
    <xf numFmtId="0" fontId="29" fillId="16" borderId="21" xfId="0" applyFont="1" applyFill="1" applyBorder="1" applyAlignment="1" applyProtection="1">
      <alignment horizontal="center" vertical="center"/>
      <protection locked="0"/>
    </xf>
    <xf numFmtId="0" fontId="29" fillId="16" borderId="36" xfId="0" applyFont="1" applyFill="1" applyBorder="1" applyAlignment="1" applyProtection="1">
      <alignment horizontal="center" vertical="center"/>
      <protection locked="0"/>
    </xf>
    <xf numFmtId="0" fontId="25" fillId="11" borderId="38" xfId="0" applyFont="1" applyFill="1" applyBorder="1" applyAlignment="1">
      <alignment horizontal="left" vertical="top" wrapText="1" indent="1"/>
    </xf>
    <xf numFmtId="0" fontId="25" fillId="11" borderId="53" xfId="0" applyFont="1" applyFill="1" applyBorder="1" applyAlignment="1">
      <alignment horizontal="left" vertical="top" wrapText="1" indent="1"/>
    </xf>
    <xf numFmtId="0" fontId="25" fillId="11" borderId="39" xfId="0" applyFont="1" applyFill="1" applyBorder="1" applyAlignment="1">
      <alignment horizontal="left" vertical="top" wrapText="1" indent="1"/>
    </xf>
    <xf numFmtId="0" fontId="25" fillId="16" borderId="31" xfId="25" applyFont="1" applyFill="1" applyBorder="1" applyAlignment="1" applyProtection="1">
      <alignment horizontal="center" vertical="center" wrapText="1"/>
      <protection locked="0"/>
    </xf>
    <xf numFmtId="0" fontId="25" fillId="16" borderId="32" xfId="25" applyFont="1" applyFill="1" applyBorder="1" applyAlignment="1" applyProtection="1">
      <alignment horizontal="center" vertical="center" wrapText="1"/>
      <protection locked="0"/>
    </xf>
    <xf numFmtId="0" fontId="25" fillId="19" borderId="2" xfId="25" applyFont="1" applyFill="1" applyBorder="1" applyAlignment="1" applyProtection="1">
      <alignment horizontal="left" vertical="center" wrapText="1" indent="1"/>
      <protection locked="0"/>
    </xf>
    <xf numFmtId="0" fontId="25" fillId="19" borderId="5" xfId="25" applyFont="1" applyFill="1" applyBorder="1" applyAlignment="1" applyProtection="1">
      <alignment horizontal="left" vertical="center" wrapText="1" indent="1"/>
      <protection locked="0"/>
    </xf>
    <xf numFmtId="0" fontId="25" fillId="19" borderId="9" xfId="25" applyFont="1" applyFill="1" applyBorder="1" applyAlignment="1" applyProtection="1">
      <alignment horizontal="left" vertical="center" wrapText="1" indent="1"/>
      <protection locked="0"/>
    </xf>
    <xf numFmtId="0" fontId="25" fillId="19" borderId="10" xfId="25" applyFont="1" applyFill="1" applyBorder="1" applyAlignment="1" applyProtection="1">
      <alignment horizontal="left" vertical="center" wrapText="1" indent="1"/>
      <protection locked="0"/>
    </xf>
    <xf numFmtId="0" fontId="29" fillId="14" borderId="54" xfId="0" applyFont="1" applyFill="1" applyBorder="1" applyAlignment="1" applyProtection="1">
      <alignment horizontal="left" vertical="center"/>
      <protection locked="0"/>
    </xf>
    <xf numFmtId="0" fontId="29" fillId="14" borderId="55" xfId="0" applyFont="1" applyFill="1" applyBorder="1" applyAlignment="1" applyProtection="1">
      <alignment horizontal="left" vertical="center"/>
      <protection locked="0"/>
    </xf>
    <xf numFmtId="0" fontId="25" fillId="14" borderId="33" xfId="0" applyFont="1" applyFill="1" applyBorder="1" applyAlignment="1">
      <alignment horizontal="left" vertical="top" indent="1"/>
    </xf>
    <xf numFmtId="0" fontId="25" fillId="14" borderId="9" xfId="0" applyFont="1" applyFill="1" applyBorder="1" applyAlignment="1">
      <alignment horizontal="left" vertical="top" indent="1"/>
    </xf>
    <xf numFmtId="0" fontId="25" fillId="14" borderId="10" xfId="0" applyFont="1" applyFill="1" applyBorder="1" applyAlignment="1">
      <alignment horizontal="left" vertical="top" indent="1"/>
    </xf>
    <xf numFmtId="0" fontId="25" fillId="11" borderId="56" xfId="0" applyFont="1" applyFill="1" applyBorder="1" applyAlignment="1">
      <alignment horizontal="left" vertical="center" wrapText="1" indent="1"/>
    </xf>
    <xf numFmtId="0" fontId="25" fillId="11" borderId="12" xfId="0" applyFont="1" applyFill="1" applyBorder="1" applyAlignment="1">
      <alignment horizontal="left" vertical="center" wrapText="1" indent="1"/>
    </xf>
    <xf numFmtId="0" fontId="25" fillId="11" borderId="4" xfId="0" applyFont="1" applyFill="1" applyBorder="1" applyAlignment="1">
      <alignment horizontal="left" vertical="center" wrapText="1" indent="1"/>
    </xf>
    <xf numFmtId="0" fontId="25" fillId="11" borderId="2" xfId="0" applyFont="1" applyFill="1" applyBorder="1" applyAlignment="1">
      <alignment horizontal="left" vertical="center" wrapText="1" indent="1"/>
    </xf>
    <xf numFmtId="0" fontId="29" fillId="14" borderId="57" xfId="0" applyFont="1" applyFill="1" applyBorder="1" applyAlignment="1" applyProtection="1">
      <alignment horizontal="left" vertical="center"/>
      <protection locked="0"/>
    </xf>
    <xf numFmtId="0" fontId="29" fillId="14" borderId="19" xfId="0" applyFont="1" applyFill="1" applyBorder="1" applyAlignment="1" applyProtection="1">
      <alignment horizontal="left" vertical="center"/>
      <protection locked="0"/>
    </xf>
    <xf numFmtId="0" fontId="29" fillId="14" borderId="42" xfId="0" applyFont="1" applyFill="1" applyBorder="1" applyAlignment="1" applyProtection="1">
      <alignment horizontal="left" vertical="center"/>
      <protection locked="0"/>
    </xf>
    <xf numFmtId="0" fontId="29" fillId="14" borderId="43" xfId="0" applyFont="1" applyFill="1" applyBorder="1" applyAlignment="1" applyProtection="1">
      <alignment horizontal="left" vertical="center"/>
      <protection locked="0"/>
    </xf>
    <xf numFmtId="0" fontId="25" fillId="11" borderId="33" xfId="0" applyFont="1" applyFill="1" applyBorder="1" applyAlignment="1">
      <alignment horizontal="left" vertical="center" wrapText="1" indent="1"/>
    </xf>
    <xf numFmtId="0" fontId="25" fillId="11" borderId="9" xfId="0" applyFont="1" applyFill="1" applyBorder="1" applyAlignment="1">
      <alignment horizontal="left" vertical="center" wrapText="1" indent="1"/>
    </xf>
    <xf numFmtId="0" fontId="29" fillId="14" borderId="58" xfId="0" applyFont="1" applyFill="1" applyBorder="1" applyAlignment="1" applyProtection="1">
      <alignment horizontal="left" vertical="center"/>
      <protection locked="0"/>
    </xf>
    <xf numFmtId="0" fontId="29" fillId="14" borderId="59" xfId="0" applyFont="1" applyFill="1" applyBorder="1" applyAlignment="1" applyProtection="1">
      <alignment horizontal="left" vertical="center"/>
      <protection locked="0"/>
    </xf>
    <xf numFmtId="0" fontId="24" fillId="13" borderId="60" xfId="0" applyFont="1" applyFill="1" applyBorder="1" applyAlignment="1">
      <alignment horizontal="left" vertical="center" wrapText="1"/>
    </xf>
    <xf numFmtId="0" fontId="24" fillId="13" borderId="61" xfId="0" applyFont="1" applyFill="1" applyBorder="1" applyAlignment="1">
      <alignment horizontal="left" vertical="center" wrapText="1"/>
    </xf>
    <xf numFmtId="0" fontId="24" fillId="13" borderId="62" xfId="0" applyFont="1" applyFill="1" applyBorder="1" applyAlignment="1">
      <alignment horizontal="left" vertical="center" wrapText="1"/>
    </xf>
    <xf numFmtId="0" fontId="25" fillId="14" borderId="39" xfId="0" applyFont="1" applyFill="1" applyBorder="1" applyAlignment="1">
      <alignment horizontal="left" vertical="top" wrapText="1" indent="1"/>
    </xf>
    <xf numFmtId="0" fontId="25" fillId="14" borderId="63" xfId="0" applyFont="1" applyFill="1" applyBorder="1" applyAlignment="1">
      <alignment horizontal="left" vertical="top" wrapText="1" indent="1"/>
    </xf>
    <xf numFmtId="0" fontId="25" fillId="14" borderId="64" xfId="0" applyFont="1" applyFill="1" applyBorder="1" applyAlignment="1">
      <alignment horizontal="left" vertical="top" wrapText="1" indent="1"/>
    </xf>
    <xf numFmtId="0" fontId="25" fillId="19" borderId="31" xfId="25" applyFont="1" applyFill="1" applyBorder="1" applyAlignment="1" applyProtection="1">
      <alignment horizontal="center" vertical="center" wrapText="1"/>
      <protection locked="0"/>
    </xf>
    <xf numFmtId="0" fontId="25" fillId="19" borderId="32" xfId="25" applyFont="1" applyFill="1" applyBorder="1" applyAlignment="1" applyProtection="1">
      <alignment horizontal="center" vertical="center" wrapText="1"/>
      <protection locked="0"/>
    </xf>
    <xf numFmtId="0" fontId="25" fillId="11" borderId="7" xfId="0" applyFont="1" applyFill="1" applyBorder="1" applyAlignment="1">
      <alignment horizontal="left" vertical="center" wrapText="1" indent="1"/>
    </xf>
    <xf numFmtId="0" fontId="25" fillId="19" borderId="40" xfId="25" applyFont="1" applyFill="1" applyBorder="1" applyAlignment="1" applyProtection="1">
      <alignment horizontal="center" vertical="center" wrapText="1"/>
      <protection locked="0"/>
    </xf>
    <xf numFmtId="0" fontId="25" fillId="19" borderId="41" xfId="25" applyFont="1" applyFill="1" applyBorder="1" applyAlignment="1" applyProtection="1">
      <alignment horizontal="center" vertical="center" wrapText="1"/>
      <protection locked="0"/>
    </xf>
    <xf numFmtId="0" fontId="25" fillId="11" borderId="4" xfId="0" applyFont="1" applyFill="1" applyBorder="1" applyAlignment="1">
      <alignment horizontal="left" vertical="center" indent="1"/>
    </xf>
    <xf numFmtId="0" fontId="25" fillId="11" borderId="2" xfId="0" applyFont="1" applyFill="1" applyBorder="1" applyAlignment="1">
      <alignment horizontal="left" vertical="center" indent="1"/>
    </xf>
    <xf numFmtId="0" fontId="25" fillId="11" borderId="7" xfId="0" applyFont="1" applyFill="1" applyBorder="1" applyAlignment="1">
      <alignment horizontal="left" vertical="center" indent="1"/>
    </xf>
    <xf numFmtId="0" fontId="25" fillId="11" borderId="8" xfId="0" applyFont="1" applyFill="1" applyBorder="1" applyAlignment="1">
      <alignment horizontal="left" vertical="center" indent="1"/>
    </xf>
    <xf numFmtId="0" fontId="25" fillId="19" borderId="8" xfId="25" applyFont="1" applyFill="1" applyBorder="1" applyAlignment="1" applyProtection="1">
      <alignment horizontal="left" vertical="center" wrapText="1" indent="1"/>
      <protection locked="0"/>
    </xf>
    <xf numFmtId="0" fontId="25" fillId="19" borderId="22" xfId="25" applyFont="1" applyFill="1" applyBorder="1" applyAlignment="1" applyProtection="1">
      <alignment horizontal="left" vertical="center" wrapText="1" indent="1"/>
      <protection locked="0"/>
    </xf>
    <xf numFmtId="0" fontId="21" fillId="0" borderId="0" xfId="25" applyFont="1" applyAlignment="1">
      <alignment horizontal="left" vertical="center" wrapText="1" indent="9"/>
      <protection/>
    </xf>
    <xf numFmtId="0" fontId="25" fillId="11" borderId="4" xfId="0" applyFont="1" applyFill="1" applyBorder="1" applyAlignment="1">
      <alignment horizontal="center" vertical="center" wrapText="1"/>
    </xf>
    <xf numFmtId="0" fontId="25" fillId="14" borderId="33" xfId="0" applyFont="1" applyFill="1" applyBorder="1" applyAlignment="1" applyProtection="1">
      <alignment horizontal="left" vertical="top" indent="1"/>
      <protection locked="0"/>
    </xf>
    <xf numFmtId="0" fontId="25" fillId="14" borderId="9" xfId="0" applyFont="1" applyFill="1" applyBorder="1" applyAlignment="1" applyProtection="1">
      <alignment horizontal="left" vertical="top" indent="1"/>
      <protection locked="0"/>
    </xf>
    <xf numFmtId="0" fontId="25" fillId="14" borderId="10" xfId="0" applyFont="1" applyFill="1" applyBorder="1" applyAlignment="1" applyProtection="1">
      <alignment horizontal="left" vertical="top" indent="1"/>
      <protection locked="0"/>
    </xf>
    <xf numFmtId="0" fontId="25" fillId="14" borderId="2" xfId="0" applyFont="1" applyFill="1" applyBorder="1" applyAlignment="1" applyProtection="1">
      <alignment horizontal="left" vertical="center" indent="1"/>
      <protection locked="0"/>
    </xf>
    <xf numFmtId="0" fontId="25" fillId="14" borderId="5" xfId="0" applyFont="1" applyFill="1" applyBorder="1" applyAlignment="1" applyProtection="1">
      <alignment horizontal="left" vertical="center" indent="1"/>
      <protection locked="0"/>
    </xf>
    <xf numFmtId="0" fontId="25" fillId="11" borderId="28" xfId="0" applyFont="1" applyFill="1" applyBorder="1" applyAlignment="1">
      <alignment horizontal="right" vertical="center" wrapText="1"/>
    </xf>
    <xf numFmtId="0" fontId="25" fillId="14" borderId="17" xfId="0" applyFont="1" applyFill="1" applyBorder="1" applyAlignment="1" applyProtection="1">
      <alignment horizontal="left" vertical="center" wrapText="1"/>
      <protection locked="0"/>
    </xf>
    <xf numFmtId="0" fontId="13" fillId="0" borderId="0" xfId="0" applyFont="1" applyAlignment="1">
      <alignment horizontal="justify" vertical="top" wrapText="1"/>
    </xf>
    <xf numFmtId="0" fontId="25" fillId="14" borderId="2" xfId="0" applyFont="1" applyFill="1" applyBorder="1" applyAlignment="1" applyProtection="1">
      <alignment horizontal="left" vertical="center" wrapText="1" indent="1"/>
      <protection locked="0"/>
    </xf>
    <xf numFmtId="0" fontId="25" fillId="14" borderId="5" xfId="0" applyFont="1" applyFill="1" applyBorder="1" applyAlignment="1" applyProtection="1">
      <alignment horizontal="left" vertical="center" wrapText="1" indent="1"/>
      <protection locked="0"/>
    </xf>
    <xf numFmtId="0" fontId="25" fillId="14" borderId="23" xfId="0" applyFont="1" applyFill="1" applyBorder="1" applyAlignment="1" applyProtection="1">
      <alignment horizontal="left" vertical="center" indent="1"/>
      <protection locked="0"/>
    </xf>
    <xf numFmtId="0" fontId="25" fillId="14" borderId="10" xfId="0" applyFont="1" applyFill="1" applyBorder="1" applyAlignment="1" applyProtection="1">
      <alignment horizontal="left" vertical="center" indent="1"/>
      <protection locked="0"/>
    </xf>
    <xf numFmtId="0" fontId="25" fillId="14" borderId="0" xfId="0" applyFont="1" applyFill="1" applyAlignment="1" applyProtection="1">
      <alignment horizontal="center" vertical="center"/>
      <protection locked="0"/>
    </xf>
    <xf numFmtId="0" fontId="25" fillId="14" borderId="25" xfId="0" applyFont="1" applyFill="1" applyBorder="1" applyAlignment="1" applyProtection="1">
      <alignment horizontal="center" vertical="center" wrapText="1"/>
      <protection locked="0"/>
    </xf>
    <xf numFmtId="0" fontId="25" fillId="14" borderId="4" xfId="0" applyFont="1" applyFill="1" applyBorder="1" applyAlignment="1" applyProtection="1">
      <alignment horizontal="left" vertical="center" indent="1"/>
      <protection locked="0"/>
    </xf>
    <xf numFmtId="0" fontId="25" fillId="11" borderId="9" xfId="0" applyFont="1" applyFill="1" applyBorder="1" applyAlignment="1">
      <alignment horizontal="right" vertical="center" wrapText="1"/>
    </xf>
    <xf numFmtId="0" fontId="25" fillId="11" borderId="4" xfId="0" applyFont="1" applyFill="1" applyBorder="1" applyAlignment="1">
      <alignment horizontal="right" vertical="center" wrapText="1"/>
    </xf>
    <xf numFmtId="0" fontId="29" fillId="14" borderId="35" xfId="0" applyFont="1" applyFill="1" applyBorder="1" applyAlignment="1" applyProtection="1">
      <alignment horizontal="center" vertical="center"/>
      <protection locked="0"/>
    </xf>
    <xf numFmtId="0" fontId="29" fillId="14" borderId="21" xfId="0" applyFont="1" applyFill="1" applyBorder="1" applyAlignment="1" applyProtection="1">
      <alignment horizontal="center" vertical="center"/>
      <protection locked="0"/>
    </xf>
    <xf numFmtId="0" fontId="29" fillId="14" borderId="36" xfId="0" applyFont="1" applyFill="1" applyBorder="1" applyAlignment="1" applyProtection="1">
      <alignment horizontal="center" vertical="center"/>
      <protection locked="0"/>
    </xf>
    <xf numFmtId="0" fontId="33" fillId="14" borderId="35" xfId="0" applyFont="1" applyFill="1" applyBorder="1" applyAlignment="1" applyProtection="1">
      <alignment horizontal="center" vertical="center"/>
      <protection locked="0"/>
    </xf>
    <xf numFmtId="0" fontId="33" fillId="14" borderId="21" xfId="0" applyFont="1" applyFill="1" applyBorder="1" applyAlignment="1" applyProtection="1">
      <alignment horizontal="center" vertical="center"/>
      <protection locked="0"/>
    </xf>
    <xf numFmtId="0" fontId="33" fillId="14" borderId="36" xfId="0" applyFont="1" applyFill="1" applyBorder="1" applyAlignment="1" applyProtection="1">
      <alignment horizontal="center" vertical="center"/>
      <protection locked="0"/>
    </xf>
    <xf numFmtId="0" fontId="25" fillId="14" borderId="33" xfId="0" applyFont="1" applyFill="1" applyBorder="1" applyAlignment="1" applyProtection="1">
      <alignment horizontal="left" vertical="center" indent="1"/>
      <protection locked="0"/>
    </xf>
    <xf numFmtId="0" fontId="25" fillId="14" borderId="9" xfId="0" applyFont="1" applyFill="1" applyBorder="1" applyAlignment="1" applyProtection="1">
      <alignment horizontal="left" vertical="center" indent="1"/>
      <protection locked="0"/>
    </xf>
    <xf numFmtId="0" fontId="25" fillId="11" borderId="52" xfId="0" applyFont="1" applyFill="1" applyBorder="1" applyAlignment="1">
      <alignment horizontal="left" vertical="center" indent="1"/>
    </xf>
    <xf numFmtId="0" fontId="25" fillId="11" borderId="11" xfId="0" applyFont="1" applyFill="1" applyBorder="1" applyAlignment="1">
      <alignment horizontal="left" vertical="center" indent="1"/>
    </xf>
    <xf numFmtId="0" fontId="25" fillId="19" borderId="11" xfId="25" applyFont="1" applyFill="1" applyBorder="1" applyAlignment="1" applyProtection="1">
      <alignment horizontal="left" vertical="center" wrapText="1" indent="1"/>
      <protection locked="0"/>
    </xf>
    <xf numFmtId="0" fontId="25" fillId="19" borderId="65" xfId="25" applyFont="1" applyFill="1" applyBorder="1" applyAlignment="1" applyProtection="1">
      <alignment horizontal="left" vertical="center" wrapText="1" indent="1"/>
      <protection locked="0"/>
    </xf>
    <xf numFmtId="0" fontId="23" fillId="18" borderId="66" xfId="0" applyFont="1" applyFill="1" applyBorder="1" applyAlignment="1">
      <alignment horizontal="center" vertical="center" textRotation="90" wrapText="1"/>
    </xf>
    <xf numFmtId="0" fontId="23" fillId="18" borderId="67" xfId="0" applyFont="1" applyFill="1" applyBorder="1" applyAlignment="1">
      <alignment horizontal="center" vertical="center" textRotation="90" wrapText="1"/>
    </xf>
    <xf numFmtId="0" fontId="23" fillId="18" borderId="68" xfId="0" applyFont="1" applyFill="1" applyBorder="1" applyAlignment="1">
      <alignment horizontal="center" vertical="center" textRotation="90" wrapText="1"/>
    </xf>
    <xf numFmtId="0" fontId="25" fillId="11" borderId="56" xfId="0" applyFont="1" applyFill="1" applyBorder="1" applyAlignment="1">
      <alignment horizontal="center" vertical="center" wrapText="1"/>
    </xf>
    <xf numFmtId="0" fontId="2" fillId="13" borderId="3" xfId="25" applyFont="1" applyFill="1" applyBorder="1" applyAlignment="1">
      <alignment horizontal="center" vertical="top"/>
      <protection/>
    </xf>
    <xf numFmtId="0" fontId="8" fillId="18" borderId="3" xfId="25" applyFont="1" applyFill="1" applyBorder="1" applyAlignment="1">
      <alignment horizontal="center" vertical="center" wrapText="1"/>
      <protection/>
    </xf>
    <xf numFmtId="0" fontId="8" fillId="18" borderId="2" xfId="25" applyFont="1" applyFill="1" applyBorder="1" applyAlignment="1">
      <alignment horizontal="center" vertical="center" wrapText="1"/>
      <protection/>
    </xf>
    <xf numFmtId="0" fontId="24" fillId="17" borderId="46" xfId="0" applyFont="1" applyFill="1" applyBorder="1" applyAlignment="1">
      <alignment horizontal="left" vertical="center" wrapText="1"/>
    </xf>
    <xf numFmtId="0" fontId="24" fillId="17" borderId="47" xfId="0" applyFont="1" applyFill="1" applyBorder="1" applyAlignment="1">
      <alignment horizontal="left" vertical="center" wrapText="1"/>
    </xf>
    <xf numFmtId="0" fontId="24" fillId="17" borderId="48" xfId="0" applyFont="1" applyFill="1" applyBorder="1" applyAlignment="1">
      <alignment horizontal="left" vertical="center" wrapText="1"/>
    </xf>
  </cellXfs>
  <cellStyles count="40">
    <cellStyle name="Normal" xfId="0"/>
    <cellStyle name="Percent" xfId="15"/>
    <cellStyle name="Currency" xfId="16"/>
    <cellStyle name="Currency [0]" xfId="17"/>
    <cellStyle name="Comma" xfId="18"/>
    <cellStyle name="Comma [0]" xfId="19"/>
    <cellStyle name="Milliers 2" xfId="20"/>
    <cellStyle name="Normal 2" xfId="21"/>
    <cellStyle name="Pourcentage 2" xfId="22"/>
    <cellStyle name="Milliers 2 2" xfId="23"/>
    <cellStyle name="Monétaire 2" xfId="24"/>
    <cellStyle name="Normal 2 2" xfId="25"/>
    <cellStyle name="Pourcentage 2 2" xfId="26"/>
    <cellStyle name="Milliers 3" xfId="27"/>
    <cellStyle name="Normal 3" xfId="28"/>
    <cellStyle name="Milliers 4" xfId="29"/>
    <cellStyle name="Milliers 5" xfId="30"/>
    <cellStyle name="Normal 3 2" xfId="31"/>
    <cellStyle name="Normal 3 2 2" xfId="32"/>
    <cellStyle name="Normal 3 2 2 2" xfId="33"/>
    <cellStyle name="Normal 3 3" xfId="34"/>
    <cellStyle name="Normal 4" xfId="35"/>
    <cellStyle name="Normal 5" xfId="36"/>
    <cellStyle name="Normal 6" xfId="37"/>
    <cellStyle name="Normal 7" xfId="38"/>
    <cellStyle name="Normal 8" xfId="39"/>
    <cellStyle name="Steph2" xfId="40"/>
    <cellStyle name="Normal 3 4" xfId="41"/>
    <cellStyle name="Monétaire 2 2" xfId="42"/>
    <cellStyle name="Pourcentage 3" xfId="43"/>
    <cellStyle name="Accent3" xfId="44"/>
    <cellStyle name="Cost" xfId="45"/>
    <cellStyle name="Gallons" xfId="46"/>
    <cellStyle name="Odom" xfId="47"/>
    <cellStyle name="Normal 9" xfId="48"/>
    <cellStyle name="Normal 9 2" xfId="49"/>
    <cellStyle name="Lien hypertexte" xfId="50"/>
    <cellStyle name="Normal 10" xfId="51"/>
    <cellStyle name="Normal 2 2 2" xfId="52"/>
    <cellStyle name="Normal 9 3" xfId="53"/>
  </cellStyles>
  <dxfs count="30">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font>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tint="0.49998000264167786"/>
      </font>
    </dxf>
    <dxf>
      <font>
        <b/>
        <color theme="1"/>
      </font>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tint="0.49998000264167786"/>
      </font>
    </dxf>
    <dxf>
      <font>
        <b/>
        <color theme="1"/>
      </font>
      <fill>
        <patternFill>
          <bgColor theme="0"/>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tint="-0.24997000396251678"/>
          <bgColor theme="0" tint="-0.24997000396251678"/>
        </patternFill>
      </fill>
      <border>
        <left style="thin">
          <color theme="0" tint="-0.3499799966812134"/>
        </left>
        <right style="thin">
          <color theme="0" tint="-0.3499799966812134"/>
        </right>
        <top style="thin">
          <color theme="0" tint="-0.3499799966812134"/>
        </top>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59996342659"/>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59996342659"/>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color theme="0"/>
      </font>
      <fill>
        <patternFill patternType="solid">
          <fgColor theme="1"/>
          <bgColor theme="1"/>
        </patternFill>
      </fill>
      <border>
        <left/>
        <right/>
        <vertical/>
      </border>
    </dxf>
    <dxf>
      <font>
        <color theme="0"/>
      </font>
      <fill>
        <patternFill patternType="solid">
          <fgColor theme="1"/>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tint="-0.04997999966144562"/>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9" defaultPivotStyle="PivotStyleMedium15 2">
    <tableStyle name="Invisible" pivot="0" table="0"/>
    <tableStyle name="PivotStyleMedium15 2" table="0" count="18">
      <tableStyleElement type="wholeTable" dxfId="29"/>
      <tableStyleElement type="headerRow" dxfId="28"/>
      <tableStyleElement type="totalRow" dxfId="27"/>
      <tableStyleElement type="lastColumn" dxfId="26"/>
      <tableStyleElement type="firstRowStripe" dxfId="25"/>
      <tableStyleElement type="secondRowStripe" dxfId="24"/>
      <tableStyleElement type="firstColumnStripe" dxfId="23"/>
      <tableStyleElement type="secondColumnStripe" dxfId="22"/>
      <tableStyleElement type="firstHeaderCell" dxfId="21"/>
      <tableStyleElement type="firstSubtotalColumn" dxfId="20"/>
      <tableStyleElement type="firstSubtotalRow" dxfId="19"/>
      <tableStyleElement type="secondSubtotalRow" dxfId="18"/>
      <tableStyleElement type="blankRow" dxfId="17"/>
      <tableStyleElement type="firstRowSubheading" dxfId="16"/>
      <tableStyleElement type="secondRowSubheading" dxfId="15"/>
      <tableStyleElement type="thirdRowSubheading" dxfId="14"/>
      <tableStyleElement type="pageFieldLabels" dxfId="13"/>
      <tableStyleElement type="pageFieldValues"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png" /><Relationship Id="rId3"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47625</xdr:rowOff>
    </xdr:from>
    <xdr:to>
      <xdr:col>18</xdr:col>
      <xdr:colOff>66675</xdr:colOff>
      <xdr:row>3</xdr:row>
      <xdr:rowOff>85725</xdr:rowOff>
    </xdr:to>
    <xdr:sp macro="" textlink="">
      <xdr:nvSpPr>
        <xdr:cNvPr id="2" name="ZoneTexte 1"/>
        <xdr:cNvSpPr txBox="1"/>
      </xdr:nvSpPr>
      <xdr:spPr>
        <a:xfrm>
          <a:off x="114300" y="1057275"/>
          <a:ext cx="16287750" cy="38100"/>
        </a:xfrm>
        <a:prstGeom prst="rect">
          <a:avLst/>
        </a:prstGeom>
        <a:solidFill>
          <a:srgbClr val="ED7D3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lvl="0" algn="l"/>
          <a:endParaRPr lang="fr-CA" sz="2800">
            <a:solidFill>
              <a:schemeClr val="bg1">
                <a:lumMod val="95000"/>
              </a:schemeClr>
            </a:solidFill>
            <a:latin typeface="Arial Narrow" panose="020B0606020202030204" pitchFamily="34" charset="0"/>
          </a:endParaRPr>
        </a:p>
      </xdr:txBody>
    </xdr:sp>
    <xdr:clientData/>
  </xdr:twoCellAnchor>
  <xdr:twoCellAnchor>
    <xdr:from>
      <xdr:col>0</xdr:col>
      <xdr:colOff>95250</xdr:colOff>
      <xdr:row>0</xdr:row>
      <xdr:rowOff>47625</xdr:rowOff>
    </xdr:from>
    <xdr:to>
      <xdr:col>19</xdr:col>
      <xdr:colOff>504825</xdr:colOff>
      <xdr:row>2</xdr:row>
      <xdr:rowOff>285750</xdr:rowOff>
    </xdr:to>
    <xdr:grpSp>
      <xdr:nvGrpSpPr>
        <xdr:cNvPr id="59" name="Groupe 58"/>
        <xdr:cNvGrpSpPr/>
      </xdr:nvGrpSpPr>
      <xdr:grpSpPr>
        <a:xfrm>
          <a:off x="95250" y="47625"/>
          <a:ext cx="16859250" cy="923925"/>
          <a:chOff x="95250" y="47625"/>
          <a:chExt cx="16306800" cy="922032"/>
        </a:xfrm>
      </xdr:grpSpPr>
      <xdr:grpSp>
        <xdr:nvGrpSpPr>
          <xdr:cNvPr id="21" name="Groupe 20"/>
          <xdr:cNvGrpSpPr/>
        </xdr:nvGrpSpPr>
        <xdr:grpSpPr>
          <a:xfrm>
            <a:off x="95250" y="47625"/>
            <a:ext cx="16306800" cy="922032"/>
            <a:chOff x="209550" y="59043"/>
            <a:chExt cx="16306800" cy="922032"/>
          </a:xfrm>
        </xdr:grpSpPr>
        <xdr:grpSp>
          <xdr:nvGrpSpPr>
            <xdr:cNvPr id="22" name="Groupe 21"/>
            <xdr:cNvGrpSpPr/>
          </xdr:nvGrpSpPr>
          <xdr:grpSpPr>
            <a:xfrm>
              <a:off x="1008583" y="59043"/>
              <a:ext cx="15507767" cy="910276"/>
              <a:chOff x="895351" y="59043"/>
              <a:chExt cx="15507074" cy="910191"/>
            </a:xfrm>
          </xdr:grpSpPr>
          <xdr:sp macro="" textlink="">
            <xdr:nvSpPr>
              <xdr:cNvPr id="24" name="Rectangle 23"/>
              <xdr:cNvSpPr/>
            </xdr:nvSpPr>
            <xdr:spPr>
              <a:xfrm>
                <a:off x="895351" y="87714"/>
                <a:ext cx="15507074" cy="863999"/>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600">
                    <a:solidFill>
                      <a:srgbClr val="C00000"/>
                    </a:solidFill>
                    <a:latin typeface="Helvetica LT Std" panose="020B0504020202020204" pitchFamily="34" charset="0"/>
                  </a:rPr>
                  <a:t>B</a:t>
                </a:r>
                <a:r>
                  <a:rPr lang="fr-CA" sz="3600">
                    <a:solidFill>
                      <a:sysClr val="windowText" lastClr="000000"/>
                    </a:solidFill>
                    <a:latin typeface="Helvetica LT Std" panose="020B0504020202020204" pitchFamily="34" charset="0"/>
                  </a:rPr>
                  <a:t>ureau de </a:t>
                </a:r>
                <a:r>
                  <a:rPr lang="fr-CA" sz="3600">
                    <a:solidFill>
                      <a:srgbClr val="C00000"/>
                    </a:solidFill>
                    <a:latin typeface="Helvetica LT Std" panose="020B0504020202020204" pitchFamily="34" charset="0"/>
                  </a:rPr>
                  <a:t>C</a:t>
                </a:r>
                <a:r>
                  <a:rPr lang="fr-CA" sz="3600">
                    <a:solidFill>
                      <a:sysClr val="windowText" lastClr="000000"/>
                    </a:solidFill>
                    <a:latin typeface="Helvetica LT Std" panose="020B0504020202020204" pitchFamily="34" charset="0"/>
                  </a:rPr>
                  <a:t>ertification</a:t>
                </a:r>
                <a:r>
                  <a:rPr lang="fr-CA" sz="3600">
                    <a:solidFill>
                      <a:srgbClr val="C00000"/>
                    </a:solidFill>
                    <a:latin typeface="Helvetica LT Std" panose="020B0504020202020204" pitchFamily="34" charset="0"/>
                  </a:rPr>
                  <a:t> </a:t>
                </a:r>
                <a:r>
                  <a:rPr lang="fr-CA" sz="3600">
                    <a:solidFill>
                      <a:sysClr val="windowText" lastClr="000000"/>
                    </a:solidFill>
                    <a:latin typeface="Helvetica LT Std" panose="020B0504020202020204" pitchFamily="34" charset="0"/>
                  </a:rPr>
                  <a:t>et d’</a:t>
                </a:r>
                <a:r>
                  <a:rPr lang="fr-CA" sz="3600">
                    <a:solidFill>
                      <a:srgbClr val="C00000"/>
                    </a:solidFill>
                    <a:latin typeface="Helvetica LT Std" panose="020B0504020202020204" pitchFamily="34" charset="0"/>
                  </a:rPr>
                  <a:t>H</a:t>
                </a:r>
                <a:r>
                  <a:rPr lang="fr-CA" sz="3600">
                    <a:solidFill>
                      <a:sysClr val="windowText" lastClr="000000"/>
                    </a:solidFill>
                    <a:latin typeface="Helvetica LT Std" panose="020B0504020202020204" pitchFamily="34" charset="0"/>
                  </a:rPr>
                  <a:t>omologation</a:t>
                </a:r>
                <a:r>
                  <a:rPr lang="fr-CA" sz="3600" baseline="0">
                    <a:solidFill>
                      <a:sysClr val="windowText" lastClr="000000"/>
                    </a:solidFill>
                    <a:latin typeface="Helvetica LT Std" panose="020B0504020202020204" pitchFamily="34" charset="0"/>
                  </a:rPr>
                  <a:t> </a:t>
                </a:r>
              </a:p>
              <a:p>
                <a:pPr algn="l"/>
                <a:r>
                  <a:rPr lang="fr-CA" sz="2000">
                    <a:solidFill>
                      <a:srgbClr val="C00000"/>
                    </a:solidFill>
                    <a:latin typeface="Helvetica LT Std" panose="020B0504020202020204" pitchFamily="34" charset="0"/>
                  </a:rPr>
                  <a:t>Processus</a:t>
                </a:r>
              </a:p>
            </xdr:txBody>
          </xdr:sp>
          <xdr:sp macro="" textlink="">
            <xdr:nvSpPr>
              <xdr:cNvPr id="25" name="Triangle rectangle 24"/>
              <xdr:cNvSpPr/>
            </xdr:nvSpPr>
            <xdr:spPr>
              <a:xfrm flipH="1">
                <a:off x="15774389" y="59043"/>
                <a:ext cx="628036" cy="910191"/>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p>
            </xdr:txBody>
          </xdr:sp>
        </xdr:grpSp>
        <xdr:pic>
          <xdr:nvPicPr>
            <xdr:cNvPr id="23" name="Picture 2"/>
            <xdr:cNvPicPr preferRelativeResize="1">
              <a:picLocks noChangeAspect="1"/>
            </xdr:cNvPicPr>
          </xdr:nvPicPr>
          <xdr:blipFill>
            <a:blip r:embed="rId1">
              <a:extLst>
                <a:ext uri="{28A0092B-C50C-407E-A947-70E740481C1C}">
                  <a14:useLocalDpi xmlns:a14="http://schemas.microsoft.com/office/drawing/2010/main" val="0"/>
                </a:ext>
              </a:extLst>
            </a:blip>
            <a:srcRect l="13005"/>
            <a:stretch>
              <a:fillRect/>
            </a:stretch>
          </xdr:blipFill>
          <xdr:spPr bwMode="auto">
            <a:xfrm>
              <a:off x="209550" y="66650"/>
              <a:ext cx="794957" cy="914425"/>
            </a:xfrm>
            <a:prstGeom prst="rect">
              <a:avLst/>
            </a:prstGeom>
            <a:noFill/>
            <a:ln>
              <a:noFill/>
            </a:ln>
            <a:extLst>
              <a:ext uri="{909E8E84-426E-40DD-AFC4-6F175D3DCCD1}">
                <a14:hiddenFill xmlns:a14="http://schemas.microsoft.com/office/drawing/2010/main">
                  <a:solidFill>
                    <a:srgbClr val="FFFFFF"/>
                  </a:solidFill>
                </a14:hiddenFill>
              </a:ext>
            </a:extLst>
          </xdr:spPr>
        </xdr:pic>
      </xdr:grpSp>
      <xdr:grpSp>
        <xdr:nvGrpSpPr>
          <xdr:cNvPr id="37" name="Groupe 36"/>
          <xdr:cNvGrpSpPr>
            <a:grpSpLocks noChangeAspect="1"/>
          </xdr:cNvGrpSpPr>
        </xdr:nvGrpSpPr>
        <xdr:grpSpPr>
          <a:xfrm>
            <a:off x="13079540" y="142825"/>
            <a:ext cx="2568321" cy="756066"/>
            <a:chOff x="6943725" y="4657725"/>
            <a:chExt cx="3105150" cy="914400"/>
          </a:xfrm>
        </xdr:grpSpPr>
        <xdr:pic>
          <xdr:nvPicPr>
            <xdr:cNvPr id="33" name="Picture 2"/>
            <xdr:cNvPicPr preferRelativeResize="1">
              <a:picLocks noChangeAspect="1"/>
            </xdr:cNvPicPr>
          </xdr:nvPicPr>
          <xdr:blipFill>
            <a:blip r:embed="rId1">
              <a:duotone>
                <a:prstClr val="black"/>
                <a:srgbClr val="FFFF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7756498"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34" name="Picture 2"/>
            <xdr:cNvPicPr preferRelativeResize="1">
              <a:picLocks noChangeAspect="1"/>
            </xdr:cNvPicPr>
          </xdr:nvPicPr>
          <xdr:blipFill>
            <a:blip r:embed="rId1">
              <a:duotone>
                <a:prstClr val="black"/>
                <a:srgbClr val="00B05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6943725"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35" name="Picture 2"/>
            <xdr:cNvPicPr preferRelativeResize="1">
              <a:picLocks noChangeAspect="1"/>
            </xdr:cNvPicPr>
          </xdr:nvPicPr>
          <xdr:blipFill>
            <a:blip r:embed="rId1">
              <a:duotone>
                <a:prstClr val="black"/>
                <a:srgbClr val="C000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9382044"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36" name="Picture 2"/>
            <xdr:cNvPicPr preferRelativeResize="1">
              <a:picLocks noChangeAspect="1"/>
            </xdr:cNvPicPr>
          </xdr:nvPicPr>
          <xdr:blipFill>
            <a:blip r:embed="rId2">
              <a:duotone>
                <a:prstClr val="black"/>
                <a:schemeClr val="accent6">
                  <a:lumMod val="60000"/>
                  <a:lumOff val="40000"/>
                  <a:tint val="45000"/>
                  <a:satMod val="400000"/>
                </a:schemeClr>
              </a:duotone>
              <a:extLst>
                <a:ext uri="{BEBA8EAE-BF5A-486C-A8C5-ECC9F3942E4B}">
                  <a14:imgProps xmlns:a14="http://schemas.microsoft.com/office/drawing/2010/main">
                    <a14:imgLayer xmlns:r="http://schemas.openxmlformats.org/officeDocument/2006/relationships" r:embed="rId3">
                      <a14:imgEffect>
                        <a14:brightnessContrast bright="40000" contrast="-40000"/>
                      </a14:imgEffect>
                    </a14:imgLayer>
                  </a14:imgProps>
                </a:ext>
                <a:ext uri="{28A0092B-C50C-407E-A947-70E740481C1C}">
                  <a14:useLocalDpi xmlns:a14="http://schemas.microsoft.com/office/drawing/2010/main" val="0"/>
                </a:ext>
              </a:extLst>
            </a:blip>
            <a:srcRect l="13003" r="14076"/>
            <a:stretch>
              <a:fillRect/>
            </a:stretch>
          </xdr:blipFill>
          <xdr:spPr bwMode="auto">
            <a:xfrm>
              <a:off x="8569271"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7</xdr:col>
      <xdr:colOff>9525</xdr:colOff>
      <xdr:row>17</xdr:row>
      <xdr:rowOff>19050</xdr:rowOff>
    </xdr:from>
    <xdr:to>
      <xdr:col>7</xdr:col>
      <xdr:colOff>552450</xdr:colOff>
      <xdr:row>17</xdr:row>
      <xdr:rowOff>857250</xdr:rowOff>
    </xdr:to>
    <xdr:grpSp>
      <xdr:nvGrpSpPr>
        <xdr:cNvPr id="52" name="Groupe 51"/>
        <xdr:cNvGrpSpPr/>
      </xdr:nvGrpSpPr>
      <xdr:grpSpPr>
        <a:xfrm>
          <a:off x="4572000" y="5553075"/>
          <a:ext cx="542925" cy="838200"/>
          <a:chOff x="4581525" y="5610654"/>
          <a:chExt cx="540000" cy="835821"/>
        </a:xfrm>
      </xdr:grpSpPr>
      <xdr:pic>
        <xdr:nvPicPr>
          <xdr:cNvPr id="47" name="Picture 2"/>
          <xdr:cNvPicPr preferRelativeResize="1">
            <a:picLocks noChangeAspect="1"/>
          </xdr:cNvPicPr>
        </xdr:nvPicPr>
        <xdr:blipFill>
          <a:blip r:embed="rId1">
            <a:duotone>
              <a:prstClr val="black"/>
              <a:srgbClr val="00B05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4581525" y="5610654"/>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1" name="Vague 50"/>
          <xdr:cNvSpPr/>
        </xdr:nvSpPr>
        <xdr:spPr>
          <a:xfrm>
            <a:off x="4581525" y="6086445"/>
            <a:ext cx="540000" cy="360030"/>
          </a:xfrm>
          <a:prstGeom prst="wave">
            <a:avLst/>
          </a:prstGeom>
          <a:solidFill>
            <a:srgbClr val="00B050"/>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t>Niv 1</a:t>
            </a:r>
          </a:p>
        </xdr:txBody>
      </xdr:sp>
    </xdr:grpSp>
    <xdr:clientData/>
  </xdr:twoCellAnchor>
  <xdr:twoCellAnchor>
    <xdr:from>
      <xdr:col>11</xdr:col>
      <xdr:colOff>628650</xdr:colOff>
      <xdr:row>17</xdr:row>
      <xdr:rowOff>695325</xdr:rowOff>
    </xdr:from>
    <xdr:to>
      <xdr:col>11</xdr:col>
      <xdr:colOff>1171575</xdr:colOff>
      <xdr:row>20</xdr:row>
      <xdr:rowOff>142875</xdr:rowOff>
    </xdr:to>
    <xdr:grpSp>
      <xdr:nvGrpSpPr>
        <xdr:cNvPr id="54" name="Groupe 53"/>
        <xdr:cNvGrpSpPr/>
      </xdr:nvGrpSpPr>
      <xdr:grpSpPr>
        <a:xfrm>
          <a:off x="9153525" y="6229350"/>
          <a:ext cx="542925" cy="809625"/>
          <a:chOff x="9191625" y="6343651"/>
          <a:chExt cx="540000" cy="835821"/>
        </a:xfrm>
      </xdr:grpSpPr>
      <xdr:pic>
        <xdr:nvPicPr>
          <xdr:cNvPr id="48" name="Picture 2"/>
          <xdr:cNvPicPr preferRelativeResize="1">
            <a:picLocks noChangeAspect="1"/>
          </xdr:cNvPicPr>
        </xdr:nvPicPr>
        <xdr:blipFill>
          <a:blip r:embed="rId1">
            <a:duotone>
              <a:prstClr val="black"/>
              <a:srgbClr val="FFFF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9191625" y="6343651"/>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3" name="Vague 52"/>
          <xdr:cNvSpPr/>
        </xdr:nvSpPr>
        <xdr:spPr>
          <a:xfrm>
            <a:off x="9191625" y="6819442"/>
            <a:ext cx="540000" cy="360030"/>
          </a:xfrm>
          <a:prstGeom prst="wave">
            <a:avLst/>
          </a:prstGeom>
          <a:solidFill>
            <a:srgbClr val="FFFF00"/>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solidFill>
                  <a:sysClr val="windowText" lastClr="000000"/>
                </a:solidFill>
              </a:rPr>
              <a:t>Niv 2</a:t>
            </a:r>
          </a:p>
        </xdr:txBody>
      </xdr:sp>
    </xdr:grpSp>
    <xdr:clientData/>
  </xdr:twoCellAnchor>
  <xdr:twoCellAnchor>
    <xdr:from>
      <xdr:col>15</xdr:col>
      <xdr:colOff>619125</xdr:colOff>
      <xdr:row>21</xdr:row>
      <xdr:rowOff>666750</xdr:rowOff>
    </xdr:from>
    <xdr:to>
      <xdr:col>15</xdr:col>
      <xdr:colOff>1162050</xdr:colOff>
      <xdr:row>24</xdr:row>
      <xdr:rowOff>114300</xdr:rowOff>
    </xdr:to>
    <xdr:grpSp>
      <xdr:nvGrpSpPr>
        <xdr:cNvPr id="56" name="Groupe 55"/>
        <xdr:cNvGrpSpPr/>
      </xdr:nvGrpSpPr>
      <xdr:grpSpPr>
        <a:xfrm>
          <a:off x="13106400" y="7791450"/>
          <a:ext cx="542925" cy="809625"/>
          <a:chOff x="13192125" y="6963204"/>
          <a:chExt cx="540000" cy="835821"/>
        </a:xfrm>
      </xdr:grpSpPr>
      <xdr:pic>
        <xdr:nvPicPr>
          <xdr:cNvPr id="49" name="Picture 2"/>
          <xdr:cNvPicPr preferRelativeResize="1">
            <a:picLocks noChangeAspect="1"/>
          </xdr:cNvPicPr>
        </xdr:nvPicPr>
        <xdr:blipFill>
          <a:blip r:embed="rId3">
            <a:duotone>
              <a:prstClr val="black"/>
              <a:schemeClr val="accent6">
                <a:lumMod val="60000"/>
                <a:lumOff val="40000"/>
                <a:tint val="45000"/>
                <a:satMod val="400000"/>
              </a:schemeClr>
            </a:duotone>
            <a:extLst>
              <a:ext uri="{BEBA8EAE-BF5A-486C-A8C5-ECC9F3942E4B}">
                <a14:imgProps xmlns:a14="http://schemas.microsoft.com/office/drawing/2010/main">
                  <a14:imgLayer xmlns:r="http://schemas.openxmlformats.org/officeDocument/2006/relationships" r:embed="rId5">
                    <a14:imgEffect>
                      <a14:brightnessContrast bright="40000" contrast="-40000"/>
                    </a14:imgEffect>
                  </a14:imgLayer>
                </a14:imgProps>
              </a:ext>
              <a:ext uri="{28A0092B-C50C-407E-A947-70E740481C1C}">
                <a14:useLocalDpi xmlns:a14="http://schemas.microsoft.com/office/drawing/2010/main" val="0"/>
              </a:ext>
            </a:extLst>
          </a:blip>
          <a:srcRect l="13003" r="14076"/>
          <a:stretch>
            <a:fillRect/>
          </a:stretch>
        </xdr:blipFill>
        <xdr:spPr bwMode="auto">
          <a:xfrm>
            <a:off x="13192125" y="6963204"/>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5" name="Vague 54"/>
          <xdr:cNvSpPr/>
        </xdr:nvSpPr>
        <xdr:spPr>
          <a:xfrm>
            <a:off x="13192125" y="7438995"/>
            <a:ext cx="540000" cy="360030"/>
          </a:xfrm>
          <a:prstGeom prst="wave">
            <a:avLst/>
          </a:prstGeom>
          <a:solidFill>
            <a:srgbClr val="F79646"/>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solidFill>
                  <a:sysClr val="windowText" lastClr="000000"/>
                </a:solidFill>
              </a:rPr>
              <a:t>Niv 3</a:t>
            </a:r>
          </a:p>
        </xdr:txBody>
      </xdr:sp>
    </xdr:grpSp>
    <xdr:clientData/>
  </xdr:twoCellAnchor>
  <xdr:twoCellAnchor>
    <xdr:from>
      <xdr:col>17</xdr:col>
      <xdr:colOff>657225</xdr:colOff>
      <xdr:row>25</xdr:row>
      <xdr:rowOff>695325</xdr:rowOff>
    </xdr:from>
    <xdr:to>
      <xdr:col>17</xdr:col>
      <xdr:colOff>1200150</xdr:colOff>
      <xdr:row>28</xdr:row>
      <xdr:rowOff>142875</xdr:rowOff>
    </xdr:to>
    <xdr:grpSp>
      <xdr:nvGrpSpPr>
        <xdr:cNvPr id="58" name="Groupe 57"/>
        <xdr:cNvGrpSpPr/>
      </xdr:nvGrpSpPr>
      <xdr:grpSpPr>
        <a:xfrm>
          <a:off x="15125700" y="9410700"/>
          <a:ext cx="542925" cy="809625"/>
          <a:chOff x="15187612" y="9572626"/>
          <a:chExt cx="540000" cy="835821"/>
        </a:xfrm>
      </xdr:grpSpPr>
      <xdr:pic>
        <xdr:nvPicPr>
          <xdr:cNvPr id="50" name="Picture 2"/>
          <xdr:cNvPicPr preferRelativeResize="1">
            <a:picLocks noChangeAspect="1"/>
          </xdr:cNvPicPr>
        </xdr:nvPicPr>
        <xdr:blipFill>
          <a:blip r:embed="rId1">
            <a:duotone>
              <a:prstClr val="black"/>
              <a:srgbClr val="C000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15187612" y="9572626"/>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7" name="Vague 56"/>
          <xdr:cNvSpPr/>
        </xdr:nvSpPr>
        <xdr:spPr>
          <a:xfrm>
            <a:off x="15187612" y="10048417"/>
            <a:ext cx="540000" cy="360030"/>
          </a:xfrm>
          <a:prstGeom prst="wave">
            <a:avLst/>
          </a:prstGeom>
          <a:solidFill>
            <a:srgbClr val="C00000"/>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solidFill>
                  <a:schemeClr val="bg1"/>
                </a:solidFill>
              </a:rPr>
              <a:t>Niv 4</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219075</xdr:rowOff>
    </xdr:from>
    <xdr:to>
      <xdr:col>11</xdr:col>
      <xdr:colOff>104775</xdr:colOff>
      <xdr:row>2</xdr:row>
      <xdr:rowOff>190500</xdr:rowOff>
    </xdr:to>
    <xdr:grpSp>
      <xdr:nvGrpSpPr>
        <xdr:cNvPr id="3" name="Groupe 2"/>
        <xdr:cNvGrpSpPr/>
      </xdr:nvGrpSpPr>
      <xdr:grpSpPr>
        <a:xfrm>
          <a:off x="10763250" y="219075"/>
          <a:ext cx="3076575" cy="676275"/>
          <a:chOff x="11536522" y="5407957"/>
          <a:chExt cx="3063699" cy="684000"/>
        </a:xfrm>
      </xdr:grpSpPr>
      <xdr:sp macro="[0]!M_Divers_Email" textlink="">
        <xdr:nvSpPr>
          <xdr:cNvPr id="4" name="ZoneTexte 3"/>
          <xdr:cNvSpPr txBox="1"/>
        </xdr:nvSpPr>
        <xdr:spPr>
          <a:xfrm>
            <a:off x="11536522" y="5433436"/>
            <a:ext cx="2215054" cy="63321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fr-FR" sz="1600" b="0" i="1"/>
              <a:t>Cliquer sur le bouton vert pour envoyer le formulaire</a:t>
            </a:r>
          </a:p>
        </xdr:txBody>
      </xdr:sp>
      <xdr:pic macro="[0]!M_Divers_Email">
        <xdr:nvPicPr>
          <xdr:cNvPr id="5" name="Image 4"/>
          <xdr:cNvPicPr preferRelativeResize="1">
            <a:picLocks noChangeAspect="0"/>
          </xdr:cNvPicPr>
        </xdr:nvPicPr>
        <xdr:blipFill>
          <a:blip r:embed="rId1">
            <a:clrChange>
              <a:clrFrom>
                <a:srgbClr val="FDFFFE"/>
              </a:clrFrom>
              <a:clrTo>
                <a:srgbClr val="FDFFFE">
                  <a:alpha val="0"/>
                </a:srgbClr>
              </a:clrTo>
            </a:clrChange>
            <a:extLst>
              <a:ext uri="{28A0092B-C50C-407E-A947-70E740481C1C}">
                <a14:useLocalDpi xmlns:a14="http://schemas.microsoft.com/office/drawing/2010/main" val="0"/>
              </a:ext>
            </a:extLst>
          </a:blip>
          <a:stretch>
            <a:fillRect/>
          </a:stretch>
        </xdr:blipFill>
        <xdr:spPr>
          <a:xfrm>
            <a:off x="13916250" y="5407957"/>
            <a:ext cx="683971" cy="684000"/>
          </a:xfrm>
          <a:prstGeom prst="rect">
            <a:avLst/>
          </a:prstGeom>
          <a:ln>
            <a:noFill/>
          </a:ln>
        </xdr:spPr>
      </xdr:pic>
    </xdr:grpSp>
    <xdr:clientData/>
  </xdr:twoCellAnchor>
  <xdr:twoCellAnchor>
    <xdr:from>
      <xdr:col>0</xdr:col>
      <xdr:colOff>47625</xdr:colOff>
      <xdr:row>0</xdr:row>
      <xdr:rowOff>28575</xdr:rowOff>
    </xdr:from>
    <xdr:to>
      <xdr:col>6</xdr:col>
      <xdr:colOff>209550</xdr:colOff>
      <xdr:row>3</xdr:row>
      <xdr:rowOff>0</xdr:rowOff>
    </xdr:to>
    <xdr:grpSp>
      <xdr:nvGrpSpPr>
        <xdr:cNvPr id="35" name="Groupe 34"/>
        <xdr:cNvGrpSpPr/>
      </xdr:nvGrpSpPr>
      <xdr:grpSpPr>
        <a:xfrm>
          <a:off x="47625" y="28575"/>
          <a:ext cx="10086975" cy="1028700"/>
          <a:chOff x="28577" y="47624"/>
          <a:chExt cx="9772647" cy="1088106"/>
        </a:xfrm>
      </xdr:grpSpPr>
      <xdr:grpSp>
        <xdr:nvGrpSpPr>
          <xdr:cNvPr id="36" name="Groupe 35"/>
          <xdr:cNvGrpSpPr/>
        </xdr:nvGrpSpPr>
        <xdr:grpSpPr>
          <a:xfrm>
            <a:off x="1086466" y="47624"/>
            <a:ext cx="8714758" cy="1028260"/>
            <a:chOff x="895352" y="41424"/>
            <a:chExt cx="8632064" cy="1017807"/>
          </a:xfrm>
        </xdr:grpSpPr>
        <xdr:sp macro="" textlink="">
          <xdr:nvSpPr>
            <xdr:cNvPr id="38" name="Rectangle 37"/>
            <xdr:cNvSpPr/>
          </xdr:nvSpPr>
          <xdr:spPr>
            <a:xfrm>
              <a:off x="895352" y="87734"/>
              <a:ext cx="8614800" cy="942489"/>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400">
                  <a:solidFill>
                    <a:srgbClr val="426E4B"/>
                  </a:solidFill>
                  <a:latin typeface="Arial Narrow" panose="020B0606020202030204" pitchFamily="34" charset="0"/>
                </a:rPr>
                <a:t>B</a:t>
              </a:r>
              <a:r>
                <a:rPr lang="fr-CA" sz="3400">
                  <a:solidFill>
                    <a:sysClr val="windowText" lastClr="000000"/>
                  </a:solidFill>
                  <a:latin typeface="Arial Narrow" panose="020B0606020202030204" pitchFamily="34" charset="0"/>
                </a:rPr>
                <a:t>ureau</a:t>
              </a:r>
              <a:r>
                <a:rPr lang="fr-CA" sz="3400" baseline="0">
                  <a:solidFill>
                    <a:srgbClr val="C00000"/>
                  </a:solidFill>
                  <a:latin typeface="Arial Narrow" panose="020B0606020202030204" pitchFamily="34" charset="0"/>
                </a:rPr>
                <a:t> </a:t>
              </a:r>
              <a:r>
                <a:rPr lang="fr-CA" sz="3400" baseline="0">
                  <a:solidFill>
                    <a:sysClr val="windowText" lastClr="000000"/>
                  </a:solidFill>
                  <a:latin typeface="Arial Narrow" panose="020B0606020202030204" pitchFamily="34" charset="0"/>
                </a:rPr>
                <a:t>de</a:t>
              </a:r>
              <a:r>
                <a:rPr lang="fr-CA" sz="3400" baseline="0">
                  <a:solidFill>
                    <a:srgbClr val="C00000"/>
                  </a:solidFill>
                  <a:latin typeface="Arial Narrow" panose="020B0606020202030204" pitchFamily="34" charset="0"/>
                </a:rPr>
                <a:t> </a:t>
              </a:r>
              <a:r>
                <a:rPr lang="fr-CA" sz="3400" baseline="0">
                  <a:solidFill>
                    <a:srgbClr val="538A5F"/>
                  </a:solidFill>
                  <a:latin typeface="Arial Narrow" panose="020B0606020202030204" pitchFamily="34" charset="0"/>
                </a:rPr>
                <a:t>C</a:t>
              </a:r>
              <a:r>
                <a:rPr lang="fr-CA" sz="3400" baseline="0">
                  <a:solidFill>
                    <a:sysClr val="windowText" lastClr="000000"/>
                  </a:solidFill>
                  <a:latin typeface="Arial Narrow" panose="020B0606020202030204" pitchFamily="34" charset="0"/>
                </a:rPr>
                <a:t>ertification </a:t>
              </a:r>
            </a:p>
            <a:p>
              <a:pPr algn="l"/>
              <a:r>
                <a:rPr lang="fr-CA" sz="2000">
                  <a:solidFill>
                    <a:srgbClr val="538A5F"/>
                  </a:solidFill>
                  <a:latin typeface="Arial Narrow" panose="020B0606020202030204" pitchFamily="34" charset="0"/>
                </a:rPr>
                <a:t>Demande de renouvellement de certification d’un produit ou d’un service technologique (PST)</a:t>
              </a:r>
            </a:p>
          </xdr:txBody>
        </xdr:sp>
        <xdr:sp macro="" textlink="">
          <xdr:nvSpPr>
            <xdr:cNvPr id="39" name="Triangle rectangle 38"/>
            <xdr:cNvSpPr/>
          </xdr:nvSpPr>
          <xdr:spPr>
            <a:xfrm flipH="1">
              <a:off x="8897275" y="41424"/>
              <a:ext cx="630141" cy="1017807"/>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latin typeface="Arial Narrow" panose="020B0606020202030204" pitchFamily="34" charset="0"/>
              </a:endParaRPr>
            </a:p>
          </xdr:txBody>
        </xdr:sp>
      </xdr:grpSp>
      <xdr:pic>
        <xdr:nvPicPr>
          <xdr:cNvPr id="37" name="Image 3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8577" y="47624"/>
            <a:ext cx="1043230" cy="1088106"/>
          </a:xfrm>
          <a:prstGeom prst="rect">
            <a:avLst/>
          </a:prstGeom>
          <a:ln>
            <a:noFill/>
          </a:ln>
        </xdr:spPr>
      </xdr:pic>
    </xdr:grpSp>
    <xdr:clientData/>
  </xdr:twoCellAnchor>
  <xdr:twoCellAnchor>
    <xdr:from>
      <xdr:col>12</xdr:col>
      <xdr:colOff>228600</xdr:colOff>
      <xdr:row>0</xdr:row>
      <xdr:rowOff>114300</xdr:rowOff>
    </xdr:from>
    <xdr:to>
      <xdr:col>13</xdr:col>
      <xdr:colOff>1295400</xdr:colOff>
      <xdr:row>4</xdr:row>
      <xdr:rowOff>0</xdr:rowOff>
    </xdr:to>
    <xdr:grpSp>
      <xdr:nvGrpSpPr>
        <xdr:cNvPr id="43" name="Groupe 42"/>
        <xdr:cNvGrpSpPr/>
      </xdr:nvGrpSpPr>
      <xdr:grpSpPr>
        <a:xfrm>
          <a:off x="14725650" y="114300"/>
          <a:ext cx="1828800" cy="981075"/>
          <a:chOff x="14725650" y="114300"/>
          <a:chExt cx="1828800" cy="981075"/>
        </a:xfrm>
      </xdr:grpSpPr>
      <xdr:pic>
        <xdr:nvPicPr>
          <xdr:cNvPr id="40" name="Picture 2"/>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4725650" y="114300"/>
            <a:ext cx="1828800" cy="69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2" name="Rectangle 41"/>
          <xdr:cNvSpPr/>
        </xdr:nvSpPr>
        <xdr:spPr>
          <a:xfrm>
            <a:off x="15611704" y="742924"/>
            <a:ext cx="943204" cy="35245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lang="fr-CA" sz="1100" b="0">
                <a:solidFill>
                  <a:srgbClr val="FF0000"/>
                </a:solidFill>
                <a:effectLst/>
                <a:latin typeface="Arial Narrow" panose="020B0606020202030204" pitchFamily="34" charset="0"/>
                <a:ea typeface="+mn-ea"/>
                <a:cs typeface="+mn-cs"/>
              </a:rPr>
              <a:t>BC-F0001-01</a:t>
            </a:r>
            <a:endParaRPr lang="fr-CA" sz="1100" b="0">
              <a:solidFill>
                <a:srgbClr val="FF0000"/>
              </a:solidFill>
              <a:latin typeface="Arial Narrow" panose="020B0606020202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3</xdr:row>
      <xdr:rowOff>38100</xdr:rowOff>
    </xdr:from>
    <xdr:to>
      <xdr:col>13</xdr:col>
      <xdr:colOff>742950</xdr:colOff>
      <xdr:row>3</xdr:row>
      <xdr:rowOff>66675</xdr:rowOff>
    </xdr:to>
    <xdr:sp macro="" textlink="">
      <xdr:nvSpPr>
        <xdr:cNvPr id="2" name="ZoneTexte 1"/>
        <xdr:cNvSpPr txBox="1"/>
      </xdr:nvSpPr>
      <xdr:spPr>
        <a:xfrm>
          <a:off x="123825" y="1038225"/>
          <a:ext cx="15878175" cy="28575"/>
        </a:xfrm>
        <a:prstGeom prst="rect">
          <a:avLst/>
        </a:prstGeom>
        <a:solidFill>
          <a:srgbClr val="ED7D3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lvl="0" algn="l"/>
          <a:endParaRPr lang="fr-CA" sz="2800">
            <a:solidFill>
              <a:schemeClr val="bg1">
                <a:lumMod val="95000"/>
              </a:schemeClr>
            </a:solidFill>
            <a:latin typeface="Arial Narrow" panose="020B0606020202030204" pitchFamily="34" charset="0"/>
          </a:endParaRPr>
        </a:p>
      </xdr:txBody>
    </xdr:sp>
    <xdr:clientData/>
  </xdr:twoCellAnchor>
  <xdr:twoCellAnchor>
    <xdr:from>
      <xdr:col>9</xdr:col>
      <xdr:colOff>571500</xdr:colOff>
      <xdr:row>0</xdr:row>
      <xdr:rowOff>200025</xdr:rowOff>
    </xdr:from>
    <xdr:to>
      <xdr:col>13</xdr:col>
      <xdr:colOff>600075</xdr:colOff>
      <xdr:row>2</xdr:row>
      <xdr:rowOff>190500</xdr:rowOff>
    </xdr:to>
    <xdr:grpSp>
      <xdr:nvGrpSpPr>
        <xdr:cNvPr id="3" name="Groupe 2"/>
        <xdr:cNvGrpSpPr/>
      </xdr:nvGrpSpPr>
      <xdr:grpSpPr>
        <a:xfrm>
          <a:off x="12782550" y="200025"/>
          <a:ext cx="3076575" cy="676275"/>
          <a:chOff x="11536522" y="5407957"/>
          <a:chExt cx="3063699" cy="684000"/>
        </a:xfrm>
      </xdr:grpSpPr>
      <xdr:sp macro="[0]!M_Divers_Email" textlink="">
        <xdr:nvSpPr>
          <xdr:cNvPr id="4" name="ZoneTexte 3"/>
          <xdr:cNvSpPr txBox="1"/>
        </xdr:nvSpPr>
        <xdr:spPr>
          <a:xfrm>
            <a:off x="11536522" y="5433436"/>
            <a:ext cx="2215054" cy="63321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fr-FR" sz="1600" b="0" i="1"/>
              <a:t>Cliquer sur le bouton vert pour envoyer le formulaire</a:t>
            </a:r>
          </a:p>
        </xdr:txBody>
      </xdr:sp>
      <xdr:pic macro="[0]!M_Divers_Email">
        <xdr:nvPicPr>
          <xdr:cNvPr id="5" name="Image 4"/>
          <xdr:cNvPicPr preferRelativeResize="1">
            <a:picLocks noChangeAspect="0"/>
          </xdr:cNvPicPr>
        </xdr:nvPicPr>
        <xdr:blipFill>
          <a:blip r:embed="rId1">
            <a:clrChange>
              <a:clrFrom>
                <a:srgbClr val="FDFFFE"/>
              </a:clrFrom>
              <a:clrTo>
                <a:srgbClr val="FDFFFE">
                  <a:alpha val="0"/>
                </a:srgbClr>
              </a:clrTo>
            </a:clrChange>
            <a:extLst>
              <a:ext uri="{28A0092B-C50C-407E-A947-70E740481C1C}">
                <a14:useLocalDpi xmlns:a14="http://schemas.microsoft.com/office/drawing/2010/main" val="0"/>
              </a:ext>
            </a:extLst>
          </a:blip>
          <a:stretch>
            <a:fillRect/>
          </a:stretch>
        </xdr:blipFill>
        <xdr:spPr>
          <a:xfrm>
            <a:off x="13916250" y="5407957"/>
            <a:ext cx="683971" cy="684000"/>
          </a:xfrm>
          <a:prstGeom prst="rect">
            <a:avLst/>
          </a:prstGeom>
          <a:ln>
            <a:noFill/>
          </a:ln>
        </xdr:spPr>
      </xdr:pic>
    </xdr:grpSp>
    <xdr:clientData/>
  </xdr:twoCellAnchor>
  <xdr:twoCellAnchor>
    <xdr:from>
      <xdr:col>0</xdr:col>
      <xdr:colOff>0</xdr:colOff>
      <xdr:row>0</xdr:row>
      <xdr:rowOff>57150</xdr:rowOff>
    </xdr:from>
    <xdr:to>
      <xdr:col>5</xdr:col>
      <xdr:colOff>85725</xdr:colOff>
      <xdr:row>3</xdr:row>
      <xdr:rowOff>142875</xdr:rowOff>
    </xdr:to>
    <xdr:grpSp>
      <xdr:nvGrpSpPr>
        <xdr:cNvPr id="29" name="Groupe 28"/>
        <xdr:cNvGrpSpPr/>
      </xdr:nvGrpSpPr>
      <xdr:grpSpPr>
        <a:xfrm>
          <a:off x="0" y="57150"/>
          <a:ext cx="9772650" cy="1085850"/>
          <a:chOff x="28577" y="47624"/>
          <a:chExt cx="9772647" cy="1088106"/>
        </a:xfrm>
      </xdr:grpSpPr>
      <xdr:grpSp>
        <xdr:nvGrpSpPr>
          <xdr:cNvPr id="22" name="Groupe 21"/>
          <xdr:cNvGrpSpPr/>
        </xdr:nvGrpSpPr>
        <xdr:grpSpPr>
          <a:xfrm>
            <a:off x="1086466" y="47624"/>
            <a:ext cx="8714758" cy="919450"/>
            <a:chOff x="895352" y="41425"/>
            <a:chExt cx="8632064" cy="910193"/>
          </a:xfrm>
        </xdr:grpSpPr>
        <xdr:sp macro="" textlink="">
          <xdr:nvSpPr>
            <xdr:cNvPr id="26" name="Rectangle 25"/>
            <xdr:cNvSpPr/>
          </xdr:nvSpPr>
          <xdr:spPr>
            <a:xfrm>
              <a:off x="895352" y="87617"/>
              <a:ext cx="8614800" cy="864001"/>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400">
                  <a:solidFill>
                    <a:srgbClr val="426E4B"/>
                  </a:solidFill>
                  <a:latin typeface="Arial Narrow" panose="020B0606020202030204" pitchFamily="34" charset="0"/>
                </a:rPr>
                <a:t>B</a:t>
              </a:r>
              <a:r>
                <a:rPr lang="fr-CA" sz="3400">
                  <a:solidFill>
                    <a:sysClr val="windowText" lastClr="000000"/>
                  </a:solidFill>
                  <a:latin typeface="Arial Narrow" panose="020B0606020202030204" pitchFamily="34" charset="0"/>
                </a:rPr>
                <a:t>ureau</a:t>
              </a:r>
              <a:r>
                <a:rPr lang="fr-CA" sz="3400" baseline="0">
                  <a:solidFill>
                    <a:srgbClr val="C00000"/>
                  </a:solidFill>
                  <a:latin typeface="Arial Narrow" panose="020B0606020202030204" pitchFamily="34" charset="0"/>
                </a:rPr>
                <a:t> </a:t>
              </a:r>
              <a:r>
                <a:rPr lang="fr-CA" sz="3400" baseline="0">
                  <a:solidFill>
                    <a:sysClr val="windowText" lastClr="000000"/>
                  </a:solidFill>
                  <a:latin typeface="Arial Narrow" panose="020B0606020202030204" pitchFamily="34" charset="0"/>
                </a:rPr>
                <a:t>de</a:t>
              </a:r>
              <a:r>
                <a:rPr lang="fr-CA" sz="3400" baseline="0">
                  <a:solidFill>
                    <a:srgbClr val="C00000"/>
                  </a:solidFill>
                  <a:latin typeface="Arial Narrow" panose="020B0606020202030204" pitchFamily="34" charset="0"/>
                </a:rPr>
                <a:t> </a:t>
              </a:r>
              <a:r>
                <a:rPr lang="fr-CA" sz="3400" baseline="0">
                  <a:solidFill>
                    <a:srgbClr val="538A5F"/>
                  </a:solidFill>
                  <a:latin typeface="Arial Narrow" panose="020B0606020202030204" pitchFamily="34" charset="0"/>
                </a:rPr>
                <a:t>C</a:t>
              </a:r>
              <a:r>
                <a:rPr lang="fr-CA" sz="3400" baseline="0">
                  <a:solidFill>
                    <a:sysClr val="windowText" lastClr="000000"/>
                  </a:solidFill>
                  <a:latin typeface="Arial Narrow" panose="020B0606020202030204" pitchFamily="34" charset="0"/>
                </a:rPr>
                <a:t>ertification </a:t>
              </a:r>
            </a:p>
            <a:p>
              <a:pPr algn="l"/>
              <a:r>
                <a:rPr lang="fr-CA" sz="2000">
                  <a:solidFill>
                    <a:srgbClr val="538A5F"/>
                  </a:solidFill>
                  <a:latin typeface="Arial Narrow" panose="020B0606020202030204" pitchFamily="34" charset="0"/>
                </a:rPr>
                <a:t>Demande de certification d’un produit ou d’un service technologique (PST)</a:t>
              </a:r>
            </a:p>
          </xdr:txBody>
        </xdr:sp>
        <xdr:sp macro="" textlink="">
          <xdr:nvSpPr>
            <xdr:cNvPr id="27" name="Triangle rectangle 26"/>
            <xdr:cNvSpPr/>
          </xdr:nvSpPr>
          <xdr:spPr>
            <a:xfrm flipH="1">
              <a:off x="8897275" y="41425"/>
              <a:ext cx="630141" cy="910193"/>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latin typeface="Arial Narrow" panose="020B0606020202030204" pitchFamily="34" charset="0"/>
              </a:endParaRPr>
            </a:p>
          </xdr:txBody>
        </xdr:sp>
      </xdr:grpSp>
      <xdr:pic>
        <xdr:nvPicPr>
          <xdr:cNvPr id="28" name="Image 2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8577" y="47624"/>
            <a:ext cx="1043230" cy="1088106"/>
          </a:xfrm>
          <a:prstGeom prst="rect">
            <a:avLst/>
          </a:prstGeom>
          <a:ln>
            <a:noFill/>
          </a:ln>
        </xdr:spPr>
      </xdr:pic>
    </xdr:grpSp>
    <xdr:clientData/>
  </xdr:twoCellAnchor>
  <xdr:twoCellAnchor>
    <xdr:from>
      <xdr:col>12</xdr:col>
      <xdr:colOff>276225</xdr:colOff>
      <xdr:row>3</xdr:row>
      <xdr:rowOff>428625</xdr:rowOff>
    </xdr:from>
    <xdr:to>
      <xdr:col>13</xdr:col>
      <xdr:colOff>752475</xdr:colOff>
      <xdr:row>3</xdr:row>
      <xdr:rowOff>428625</xdr:rowOff>
    </xdr:to>
    <xdr:sp macro="" textlink="">
      <xdr:nvSpPr>
        <xdr:cNvPr id="11" name="Zone de texte 2"/>
        <xdr:cNvSpPr txBox="1">
          <a:spLocks noChangeArrowheads="1"/>
        </xdr:cNvSpPr>
      </xdr:nvSpPr>
      <xdr:spPr bwMode="auto">
        <a:xfrm>
          <a:off x="14773275" y="1428750"/>
          <a:ext cx="1238250" cy="0"/>
        </a:xfrm>
        <a:prstGeom prst="rect">
          <a:avLst/>
        </a:prstGeom>
        <a:solidFill>
          <a:srgbClr val="FFFFFF"/>
        </a:solidFill>
        <a:ln w="9525">
          <a:noFill/>
        </a:ln>
      </xdr:spPr>
      <xdr:txBody>
        <a:bodyPr rot="0" vert="horz" wrap="square" lIns="0" tIns="0" rIns="0" bIns="0" anchor="ctr" anchorCtr="0">
          <a:noAutofit/>
        </a:bodyPr>
        <a:lstStyle/>
        <a:p>
          <a:pPr algn="r">
            <a:spcBef>
              <a:spcPts val="600"/>
            </a:spcBef>
            <a:spcAft>
              <a:spcPts val="600"/>
            </a:spcAft>
          </a:pPr>
          <a:r>
            <a:rPr lang="fr-CA" sz="1100" b="1">
              <a:solidFill>
                <a:schemeClr val="bg1">
                  <a:lumMod val="50000"/>
                </a:schemeClr>
              </a:solidFill>
              <a:effectLst/>
              <a:latin typeface="Arial Narrow" panose="020B0606020202030204" pitchFamily="34" charset="0"/>
              <a:ea typeface="Times New Roman" panose="02020603050405020304" pitchFamily="18" charset="0"/>
              <a:cs typeface="Times New Roman" panose="02020603050405020304" pitchFamily="18" charset="0"/>
            </a:rPr>
            <a:t>BC-F0001-01</a:t>
          </a:r>
          <a:r>
            <a:rPr lang="fr-CA" sz="1100">
              <a:effectLst/>
              <a:latin typeface="Arial Narrow" panose="020B0606020202030204" pitchFamily="34" charset="0"/>
              <a:ea typeface="Times New Roman" panose="02020603050405020304" pitchFamily="18" charset="0"/>
              <a:cs typeface="Times New Roman" panose="02020603050405020304" pitchFamily="18" charset="0"/>
            </a:rPr>
            <a:t> </a:t>
          </a:r>
        </a:p>
        <a:p>
          <a:pPr algn="r">
            <a:spcBef>
              <a:spcPts val="600"/>
            </a:spcBef>
            <a:spcAft>
              <a:spcPts val="600"/>
            </a:spcAft>
          </a:pPr>
          <a:r>
            <a:rPr lang="fr-CA" sz="1100">
              <a:effectLst/>
              <a:latin typeface="Arial Narrow" panose="020B0606020202030204" pitchFamily="34" charset="0"/>
              <a:ea typeface="Times New Roman" panose="02020603050405020304" pitchFamily="18" charset="0"/>
              <a:cs typeface="Times New Roman" panose="02020603050405020304" pitchFamily="18" charset="0"/>
            </a:rPr>
            <a:t> </a:t>
          </a:r>
        </a:p>
      </xdr:txBody>
    </xdr:sp>
    <xdr:clientData/>
  </xdr:twoCellAnchor>
  <xdr:twoCellAnchor editAs="oneCell">
    <xdr:from>
      <xdr:col>4</xdr:col>
      <xdr:colOff>723900</xdr:colOff>
      <xdr:row>0</xdr:row>
      <xdr:rowOff>9525</xdr:rowOff>
    </xdr:from>
    <xdr:to>
      <xdr:col>4</xdr:col>
      <xdr:colOff>2314575</xdr:colOff>
      <xdr:row>2</xdr:row>
      <xdr:rowOff>47625</xdr:rowOff>
    </xdr:to>
    <xdr:pic>
      <xdr:nvPicPr>
        <xdr:cNvPr id="12" name="Imag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991475" y="9525"/>
          <a:ext cx="1590675" cy="7239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3</xdr:row>
      <xdr:rowOff>47625</xdr:rowOff>
    </xdr:from>
    <xdr:to>
      <xdr:col>2</xdr:col>
      <xdr:colOff>8467725</xdr:colOff>
      <xdr:row>3</xdr:row>
      <xdr:rowOff>85725</xdr:rowOff>
    </xdr:to>
    <xdr:sp macro="" textlink="">
      <xdr:nvSpPr>
        <xdr:cNvPr id="3" name="ZoneTexte 2"/>
        <xdr:cNvSpPr txBox="1"/>
      </xdr:nvSpPr>
      <xdr:spPr>
        <a:xfrm>
          <a:off x="123825" y="1057275"/>
          <a:ext cx="9858375" cy="38100"/>
        </a:xfrm>
        <a:prstGeom prst="rect">
          <a:avLst/>
        </a:prstGeom>
        <a:solidFill>
          <a:srgbClr val="ED7D3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lvl="0" algn="l"/>
          <a:endParaRPr lang="fr-CA" sz="2800">
            <a:solidFill>
              <a:schemeClr val="bg1">
                <a:lumMod val="95000"/>
              </a:schemeClr>
            </a:solidFill>
            <a:latin typeface="Arial Narrow" panose="020B0606020202030204" pitchFamily="34" charset="0"/>
          </a:endParaRPr>
        </a:p>
      </xdr:txBody>
    </xdr:sp>
    <xdr:clientData/>
  </xdr:twoCellAnchor>
  <xdr:twoCellAnchor>
    <xdr:from>
      <xdr:col>0</xdr:col>
      <xdr:colOff>38100</xdr:colOff>
      <xdr:row>0</xdr:row>
      <xdr:rowOff>47625</xdr:rowOff>
    </xdr:from>
    <xdr:to>
      <xdr:col>2</xdr:col>
      <xdr:colOff>8248650</xdr:colOff>
      <xdr:row>4</xdr:row>
      <xdr:rowOff>0</xdr:rowOff>
    </xdr:to>
    <xdr:grpSp>
      <xdr:nvGrpSpPr>
        <xdr:cNvPr id="10" name="Groupe 9"/>
        <xdr:cNvGrpSpPr/>
      </xdr:nvGrpSpPr>
      <xdr:grpSpPr>
        <a:xfrm>
          <a:off x="38100" y="47625"/>
          <a:ext cx="9725025" cy="1085850"/>
          <a:chOff x="28577" y="47624"/>
          <a:chExt cx="9772647" cy="1088106"/>
        </a:xfrm>
      </xdr:grpSpPr>
      <xdr:grpSp>
        <xdr:nvGrpSpPr>
          <xdr:cNvPr id="11" name="Groupe 10"/>
          <xdr:cNvGrpSpPr/>
        </xdr:nvGrpSpPr>
        <xdr:grpSpPr>
          <a:xfrm>
            <a:off x="1086466" y="47624"/>
            <a:ext cx="8714758" cy="919450"/>
            <a:chOff x="895352" y="41425"/>
            <a:chExt cx="8632064" cy="910193"/>
          </a:xfrm>
        </xdr:grpSpPr>
        <xdr:sp macro="" textlink="">
          <xdr:nvSpPr>
            <xdr:cNvPr id="13" name="Rectangle 12"/>
            <xdr:cNvSpPr/>
          </xdr:nvSpPr>
          <xdr:spPr>
            <a:xfrm>
              <a:off x="895352" y="87617"/>
              <a:ext cx="8614800" cy="864001"/>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400">
                  <a:solidFill>
                    <a:srgbClr val="426E4B"/>
                  </a:solidFill>
                  <a:latin typeface="Arial Narrow" panose="020B0606020202030204" pitchFamily="34" charset="0"/>
                </a:rPr>
                <a:t>B</a:t>
              </a:r>
              <a:r>
                <a:rPr lang="fr-CA" sz="3400">
                  <a:solidFill>
                    <a:sysClr val="windowText" lastClr="000000"/>
                  </a:solidFill>
                  <a:latin typeface="Arial Narrow" panose="020B0606020202030204" pitchFamily="34" charset="0"/>
                </a:rPr>
                <a:t>ureau</a:t>
              </a:r>
              <a:r>
                <a:rPr lang="fr-CA" sz="3400" baseline="0">
                  <a:solidFill>
                    <a:srgbClr val="C00000"/>
                  </a:solidFill>
                  <a:latin typeface="Arial Narrow" panose="020B0606020202030204" pitchFamily="34" charset="0"/>
                </a:rPr>
                <a:t> </a:t>
              </a:r>
              <a:r>
                <a:rPr lang="fr-CA" sz="3400" baseline="0">
                  <a:solidFill>
                    <a:sysClr val="windowText" lastClr="000000"/>
                  </a:solidFill>
                  <a:latin typeface="Arial Narrow" panose="020B0606020202030204" pitchFamily="34" charset="0"/>
                </a:rPr>
                <a:t>de</a:t>
              </a:r>
              <a:r>
                <a:rPr lang="fr-CA" sz="3400" baseline="0">
                  <a:solidFill>
                    <a:srgbClr val="C00000"/>
                  </a:solidFill>
                  <a:latin typeface="Arial Narrow" panose="020B0606020202030204" pitchFamily="34" charset="0"/>
                </a:rPr>
                <a:t> </a:t>
              </a:r>
              <a:r>
                <a:rPr lang="fr-CA" sz="3400" baseline="0">
                  <a:solidFill>
                    <a:srgbClr val="538A5F"/>
                  </a:solidFill>
                  <a:latin typeface="Arial Narrow" panose="020B0606020202030204" pitchFamily="34" charset="0"/>
                </a:rPr>
                <a:t>C</a:t>
              </a:r>
              <a:r>
                <a:rPr lang="fr-CA" sz="3400" baseline="0">
                  <a:solidFill>
                    <a:sysClr val="windowText" lastClr="000000"/>
                  </a:solidFill>
                  <a:latin typeface="Arial Narrow" panose="020B0606020202030204" pitchFamily="34" charset="0"/>
                </a:rPr>
                <a:t>ertification </a:t>
              </a:r>
            </a:p>
            <a:p>
              <a:pPr algn="l"/>
              <a:r>
                <a:rPr lang="fr-CA" sz="2000">
                  <a:solidFill>
                    <a:srgbClr val="538A5F"/>
                  </a:solidFill>
                  <a:latin typeface="Arial Narrow" panose="020B0606020202030204" pitchFamily="34" charset="0"/>
                </a:rPr>
                <a:t>Tables</a:t>
              </a:r>
            </a:p>
          </xdr:txBody>
        </xdr:sp>
        <xdr:sp macro="" textlink="">
          <xdr:nvSpPr>
            <xdr:cNvPr id="14" name="Triangle rectangle 13"/>
            <xdr:cNvSpPr/>
          </xdr:nvSpPr>
          <xdr:spPr>
            <a:xfrm flipH="1">
              <a:off x="8897275" y="41425"/>
              <a:ext cx="630141" cy="910193"/>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latin typeface="Arial Narrow" panose="020B0606020202030204" pitchFamily="34" charset="0"/>
              </a:endParaRPr>
            </a:p>
          </xdr:txBody>
        </xdr:sp>
      </xdr:grpSp>
      <xdr:pic>
        <xdr:nvPicPr>
          <xdr:cNvPr id="12" name="Imag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7" y="47624"/>
            <a:ext cx="1043230" cy="1088106"/>
          </a:xfrm>
          <a:prstGeom prst="rect">
            <a:avLst/>
          </a:prstGeom>
          <a:ln>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49673f5a634e8984\0)%20MSSS\Bureau%20de%20Certification\Certification%202022-07-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ande"/>
      <sheetName val="Familles"/>
      <sheetName val="Caractéristiques"/>
      <sheetName val="Critères"/>
      <sheetName val="Entrevue"/>
      <sheetName val="Risques"/>
      <sheetName val="MatriceCaract"/>
      <sheetName val="Identification"/>
      <sheetName val="MatriceCritere"/>
      <sheetName val="Tables"/>
      <sheetName val="Divers"/>
      <sheetName val="Listes"/>
      <sheetName val="Exp_Risque"/>
      <sheetName val="Exp_Entrevue"/>
      <sheetName val="Exp_Identification"/>
      <sheetName val="Exp_Catégorie"/>
      <sheetName val="Certification 2022-07-21"/>
    </sheetNames>
    <sheetDataSet>
      <sheetData sheetId="0"/>
      <sheetData sheetId="1"/>
      <sheetData sheetId="2"/>
      <sheetData sheetId="3"/>
      <sheetData sheetId="4"/>
      <sheetData sheetId="5"/>
      <sheetData sheetId="6"/>
      <sheetData sheetId="7"/>
      <sheetData sheetId="8"/>
      <sheetData sheetId="9">
        <row r="8">
          <cell r="C8" t="str">
            <v>Conforme</v>
          </cell>
        </row>
        <row r="9">
          <cell r="C9" t="str">
            <v>Partiellement conforme</v>
          </cell>
        </row>
        <row r="10">
          <cell r="C10" t="str">
            <v>Non conforme</v>
          </cell>
        </row>
        <row r="11">
          <cell r="C11" t="str">
            <v>N/A</v>
          </cell>
        </row>
        <row r="15">
          <cell r="C15" t="str">
            <v>PRP</v>
          </cell>
        </row>
        <row r="16">
          <cell r="C16" t="str">
            <v>Sécurité</v>
          </cell>
        </row>
        <row r="17">
          <cell r="C17" t="str">
            <v>Performance</v>
          </cell>
        </row>
        <row r="18">
          <cell r="C18" t="str">
            <v>Interopérabilité</v>
          </cell>
        </row>
        <row r="19">
          <cell r="C19" t="str">
            <v>Technologie</v>
          </cell>
        </row>
      </sheetData>
      <sheetData sheetId="10">
        <row r="16">
          <cell r="C16" t="str">
            <v>a</v>
          </cell>
          <cell r="D16" t="str">
            <v>Très peu probable</v>
          </cell>
          <cell r="E16" t="str">
            <v>Peu probable</v>
          </cell>
          <cell r="F16" t="str">
            <v>Probable</v>
          </cell>
          <cell r="G16" t="str">
            <v>Très probable</v>
          </cell>
        </row>
        <row r="17">
          <cell r="C17" t="str">
            <v>Niveau 1</v>
          </cell>
          <cell r="D17">
            <v>1</v>
          </cell>
          <cell r="E17">
            <v>2</v>
          </cell>
          <cell r="F17">
            <v>3</v>
          </cell>
          <cell r="G17">
            <v>4</v>
          </cell>
          <cell r="I17" t="str">
            <v>Niveau 1</v>
          </cell>
          <cell r="K17" t="str">
            <v>Très peu probable</v>
          </cell>
        </row>
        <row r="18">
          <cell r="C18" t="str">
            <v>Niveau 2</v>
          </cell>
          <cell r="D18">
            <v>2</v>
          </cell>
          <cell r="E18">
            <v>4</v>
          </cell>
          <cell r="F18">
            <v>6</v>
          </cell>
          <cell r="G18">
            <v>8</v>
          </cell>
          <cell r="I18" t="str">
            <v>Niveau 2</v>
          </cell>
          <cell r="K18" t="str">
            <v>Peu probable</v>
          </cell>
        </row>
        <row r="19">
          <cell r="C19" t="str">
            <v>Niveau 3</v>
          </cell>
          <cell r="D19">
            <v>3</v>
          </cell>
          <cell r="E19">
            <v>6</v>
          </cell>
          <cell r="F19">
            <v>9</v>
          </cell>
          <cell r="G19">
            <v>12</v>
          </cell>
          <cell r="I19" t="str">
            <v>Niveau 3</v>
          </cell>
          <cell r="K19" t="str">
            <v>Probable</v>
          </cell>
        </row>
        <row r="20">
          <cell r="C20" t="str">
            <v>Niveau 4</v>
          </cell>
          <cell r="D20">
            <v>4</v>
          </cell>
          <cell r="E20">
            <v>8</v>
          </cell>
          <cell r="F20">
            <v>12</v>
          </cell>
          <cell r="G20">
            <v>16</v>
          </cell>
          <cell r="I20" t="str">
            <v>Niveau 4</v>
          </cell>
          <cell r="K20" t="str">
            <v>Très probable</v>
          </cell>
        </row>
        <row r="30">
          <cell r="C30" t="str">
            <v>Critere</v>
          </cell>
          <cell r="D30" t="str">
            <v>Niveau</v>
          </cell>
          <cell r="E30" t="str">
            <v>Description</v>
          </cell>
          <cell r="I30" t="str">
            <v>Exemple</v>
          </cell>
        </row>
        <row r="31">
          <cell r="C31" t="str">
            <v>Plus de 48 heures</v>
          </cell>
          <cell r="D31">
            <v>1</v>
          </cell>
          <cell r="E31" t="str">
            <v>Il est acceptable qu'en cas de problèmes, le système d’information ne soit pas disponible pendant une période prolongée. Aucun impact sur les opérations de l’organisme. Un impact négligeable pour l’organisme. L'indisponibilité de l'actif impactera que très faiblement la PRP ou le respect de la vie privée et pourra avoir un impact juridique, administratif ou financier très faible.</v>
          </cell>
          <cell r="I31" t="str">
            <v>Exemples Niveau 1 : 
Documents à usage interne
* Notamment s'ils existent concurremment sous format papier :
 - Liste d'employés
 - Catalogues de centres documentaires
 - Formulaires, documents types
* Notamment si leur disponibilité ou leur perte n'a pas de conséquences immédiates :
 - Statistiques d'utilisation d'un site Internet
 - Statistiques et données consolidées
 - Comptes rendus et contenus de présentations de séminaires internes</v>
          </cell>
        </row>
        <row r="32">
          <cell r="C32" t="str">
            <v>48 heures</v>
          </cell>
          <cell r="D32">
            <v>2</v>
          </cell>
          <cell r="E32" t="str">
            <v>En cas de problèmes, la période de non-disponibilité peut être élevée sans causer de problèmes significatifs aux opérations d’un organisme. Cependant, au-delà d’une certaine période d’indisponibilité, les opérations de l’organisme pourraient être perturbées sans toutefois nuire à sa mission. Un impact modéré sur l’organisme. L'indisponibilité de l'actif impactera que faiblement la PRP ou le respect de la vie privée et pourra avoir un impact juridique, administratif ou financier faible.</v>
          </cell>
          <cell r="I32" t="str">
            <v>Exemples Niveau 2 : 
* Procédures internes, normes et autres documents de référence administrative
* Document de travail interne (analyses, études, recherches, etc.)
* Procédures opérationnelles, normes
* Documents relatifs aux avantages sociaux du personnel
* Documents de formation
* Comptes à payer et à recevoir
* Grand livre</v>
          </cell>
        </row>
        <row r="33">
          <cell r="C33" t="str">
            <v>4 heures</v>
          </cell>
          <cell r="D33">
            <v>3</v>
          </cell>
          <cell r="E33" t="str">
            <v>En cas de problèmes, une courte période d’indisponibilité est permise au-delà de laquelle la mission de l’organisme pourrait être sérieusement affectée. Des mesures doivent être prises pour identifier et corriger les causes du délai. Un impact grave sur l’organisme. L'ensemble du réseau de la santé sera fortement touché par l'indisponibilité de l'actif et aura un fort impact sur des services indispensables à la population. L'indisponibilité de l'actif impactera fortement la PRP ou le respect de la vie privée et pourra avoir un impact juridique, administratif ou financier important.</v>
          </cell>
          <cell r="I33" t="str">
            <v>Exemples Niveau 3 : 
* Dossiers de la clientèle
* Ententes avec les fournisseurs de soins et de services
* Bases de données utilisées en recherche
* Documents soumis à un délai de conservation
* Documents afférents aux transactions commerciales courantes de l'établissement
* Système d’information et de bases de données qui servent directement la clientèle ex.SIIATH, SIURGIE</v>
          </cell>
        </row>
        <row r="34">
          <cell r="C34" t="str">
            <v>30 minutes</v>
          </cell>
          <cell r="D34">
            <v>4</v>
          </cell>
          <cell r="E34" t="str">
            <v>Aucun délai de récupération n'est acceptable. Le système doit continuellement être disponible. Un effort constant doit être consenti pour s'assurer d'une disponibilité maximale des systèmes. Un impact très grave sur l’organisme. L'ensemble du réseau de la santé sera très fortement touché par l'indisponibilité de l'actif et aura un très fort impact sur des services indispensables à la population.  L'indisponibilité de l'actif impactera très fortement la PRP ou le respect de la vie privée et pourra avoir un impact juridique, administratif ou financier très important.</v>
          </cell>
          <cell r="I34" t="str">
            <v>Exemples Niveau 4 : 
* Documents requis pour la prestation de soins urgents
* Systèmes de soins nécessitant une information continue
* Documents relatifs aux mesures d'urgence et autres services essentiels
* Système d’une infrastructure supportant des services essentiels
* Plan de continuité ou de relève d’un service essentiel</v>
          </cell>
        </row>
        <row r="37">
          <cell r="C37" t="str">
            <v>Critere</v>
          </cell>
          <cell r="D37" t="str">
            <v>Niveau</v>
          </cell>
          <cell r="E37" t="str">
            <v>Description</v>
          </cell>
          <cell r="I37" t="str">
            <v>Exemple</v>
          </cell>
        </row>
        <row r="38">
          <cell r="C38" t="str">
            <v>Bas</v>
          </cell>
          <cell r="D38">
            <v>1</v>
          </cell>
          <cell r="E38" t="str">
            <v>La nature des informations pourrait être compromise sans que les répercussions ne dépassent les activités internes de l'administration. Un impact négligeable pour l’organisme. L'ensemble du réseau de la santé ne sera que très peu touché par le manque d'intégrité de l'actif et qu'un très faible impact sur des services indispensables à la population. Un très faible impact sur la vie ou la santé de la population et sur la PRP ou le respect de la vie privée. Le manque d'intégrité de l'actif pourra avoir un impact juridique, administratif ou financier très faible.</v>
          </cell>
          <cell r="I38" t="str">
            <v>Exemples Niveau 1 : 
* Informations de nature administrative sans conséquences médicales ou juridiques :
   - Organigrammes
   - Inventaires
   - Listes d'employés</v>
          </cell>
        </row>
        <row r="39">
          <cell r="C39" t="str">
            <v>Moyen</v>
          </cell>
          <cell r="D39">
            <v>2</v>
          </cell>
          <cell r="E39" t="str">
            <v>La nature des informations pourrait être compromise sans que les répercussions ne dépassent les activités administratives ou d'affaires. Des mesures doivent être prises pour identifier les éventuelles pertes d'intégrité. Un impact modéré sur l’organisme. L'ensemble du réseau de la santé ne sera que peu touché par le manque d'intégrité de l'actif et qu'un faible impact sur des services indispensables à la population. Un faible impact sur la vie ou la santé de la population, sur la PRP ou le respect de la vie privée. Le manque d'intégrité de l'actif pourra avoir un faible impact juridique, administratif ou financier.</v>
          </cell>
          <cell r="I39" t="str">
            <v>Exemples Niveau 2 : 
* Documents d’information de gestion, tels que :
   - Volume et types de demandes de services de la clientèle
   - Informations médicales et/ou financières nécessaires à la planification
   - Documents relatifs aux horaires de travail</v>
          </cell>
        </row>
        <row r="40">
          <cell r="C40" t="str">
            <v>Élevé</v>
          </cell>
          <cell r="D40">
            <v>3</v>
          </cell>
          <cell r="E40" t="str">
            <v>Il peut en découler des conséquences médicales et/ou juridiques graves. Des mesures doivent être prises pour identifier et corriger les causes de l'incident. Un impact grave sur l’organisme. L'ensemble du réseau de la santé sera fortement touché par le manque d'intégrité de l'actif et qu'un fort impact sur des services indispensables à la population. Un fort impact sur la vie ou la santé de la population, sur la PRP ou le respect de la vie privée. Le manque d'intégrité de l'actif pourra affecter fortement l'image du gouvernement et pourra avoir un impact juridique, administratif ou financier important.</v>
          </cell>
          <cell r="I40" t="str">
            <v>Exemples Niveau 3 : 
* Documents relatifs aux plans d’intervention 
* Systèmes ou documents supportant les services offerts à la population
* Normes et procédures médicales et opérationnelles 
* Tout document ayant une valeur médicale, juridique et/ou financière</v>
          </cell>
        </row>
        <row r="41">
          <cell r="C41" t="str">
            <v>Très élevé</v>
          </cell>
          <cell r="D41">
            <v>4</v>
          </cell>
          <cell r="E41" t="str">
            <v>La nature des informations pouvant affecter la vie ou la santé d'individus est compromise. Il peut en découler des conséquences médicales et/ou juridiques graves. Un effort constant doit être consenti pour s'assurer de l'intégrité maximale de ces systèmes. Un impact très grave sur l’organisme. L'ensemble du réseau de la santé sera très fortement touché par le manque d'intégrité de l'actif et qu'un très fort impact sur des services indispensables à la population. Un très fort impact sur la vie ou la santé de la population, sur la PRP ou le respect de la vie privée. Le manque d'intégrité de l'actif pourra affecter très fortement l'image du gouvernement et pourra avoir un impact juridique, administratif ou financier très important.</v>
          </cell>
          <cell r="I41" t="str">
            <v>Exemples Niveau 4 : 
* Documents contenant des informations médicales pouvant mettre en péril la santé ou la sécurité des citoyens
* Documents ou systèmes contenant des informations médicales :
   - Dossiers de la clientèle (Diagnostic, Prescriptions, Groupes sanguins, ...)
* Résultats de tests ou d’examens
* Documents contenant des résultats d’inspection ou d’étude sur la qualité des services pouvant mettre en danger la santé ou la sécurité de personnes
* Documents ayant une valeur juridique et/ou financière très importante (documents authentiques et actes officiels)</v>
          </cell>
        </row>
        <row r="44">
          <cell r="C44" t="str">
            <v>Critere</v>
          </cell>
          <cell r="D44" t="str">
            <v>Niveau</v>
          </cell>
          <cell r="E44" t="str">
            <v>Description</v>
          </cell>
          <cell r="I44" t="str">
            <v>Exemple</v>
          </cell>
        </row>
        <row r="45">
          <cell r="C45" t="str">
            <v>Bas</v>
          </cell>
          <cell r="D45">
            <v>1</v>
          </cell>
          <cell r="E45" t="str">
            <v>Les informations sont de nature publique. Aucune barrière à l'accès n'est requise. Un impact négligeable pour l’organisme. L'ensemble du réseau de la santé ne sera que très peu touché par un bris de confidentialité de l'actif et qu'un très faible impact sur des services indispensables à la population ainsi qu'un très faible impact sur la vie ou la santé de la population. Il ne pourra impacter que très faiblement la PRP ou le respect de la vie privée. Il pourra avoir un impact juridique, administratif ou financier très faible et affecter que très faiblement l'image de l'organisation.</v>
          </cell>
          <cell r="I45" t="str">
            <v>Exemples Niveau 1 : 
* Documents publics (n’étant soumis à aucune restriction d’accès prévue par la loi)
* Décisions rendues publiques par l’établissement dans l’exercice de ses fonctions
* Renseignements personnels à caractère public (selon l’art. 57 de la Loi sur l’accès)
* Documents contenant des données statistiques sur la clientèle</v>
          </cell>
        </row>
        <row r="46">
          <cell r="C46" t="str">
            <v>Moyen</v>
          </cell>
          <cell r="D46">
            <v>2</v>
          </cell>
          <cell r="E46" t="str">
            <v>Les informations ne sont pas assujetties à une obligation de confidentialité et sont divulguées par l'organisme. Un impact modéré sur l’organisme. L'ensemble du réseau de la santé ne sera que peu touché par un bris de confidentialité de l'actif et qu'un faible impact sur des services indispensables à la population ainsi qu'un faible impact sur la vie ou la santé de la population. Il ne pourra impacter que faiblement la PRP ou le respect de la vie privée. Il pourra avoir un impact juridique, administratif ou financier faible et affecter que faiblement l'image de l'organisation.</v>
          </cell>
          <cell r="I46" t="str">
            <v>Exemples Niveau 2 : 
* Documents ayant peu d’incidences sur certaines décisions médicales ou administratives 
* Dans certaines circonstances, des documents contenant :
   - Un avis, une analyse
   - Une décision du Conseil d’administration, etc.
   -  Détails des ententes avec d’autres établissements</v>
          </cell>
        </row>
        <row r="47">
          <cell r="C47" t="str">
            <v>Élevé</v>
          </cell>
          <cell r="D47">
            <v>3</v>
          </cell>
          <cell r="E47" t="str">
            <v>Les informations sont confidentielles en vertu d'un régime juridique. Une barrière à l'accès doit exister pour s'assurer que les accès sont contrôlés. Un impact grave sur l’organisme. L'ensemble du réseau de la santé sera fortement touché par un bris de confidentialité de l'actif et fortement impacté sur des services indispensables à la population ainsi que fortement impacté sur la vie ou la santé de la population. Il pourra impacter fortement la PRP ou le respect de la vie privée. Il pourra fortement impacter l'aspect juridique, administratif ou financier et affecter fortement l'image de l'organisation.</v>
          </cell>
          <cell r="I47" t="str">
            <v>Exemples Niveau 3 : 
* Documents contenant des renseignements personnels et médicaux
* Documents contenant des renseignements personnels sur la clientèle et le personnel
* Rapports préliminaires d’enquête sur la clientèle et/ou sur le personnel
* Certaines communications, recommandations médicales ou administratives internes, telles que recommandations portant sur la Lssss, la Loi sur l’accès
* Documents de stratégie de négociation de convention collective</v>
          </cell>
        </row>
        <row r="48">
          <cell r="C48" t="str">
            <v>Très élevé</v>
          </cell>
          <cell r="D48">
            <v>4</v>
          </cell>
          <cell r="E48" t="str">
            <v>Les informations sont confidentielles en vertu d'un régime juridique et très sensible à une divulgation éventuelle. Une barrière à l'accès doit exister pour s'assurer que les accès sont contrôlés et journalisés et que les informations sont encryptées. Un impact très grave sur l’organisme. L'ensemble du réseau de la santé sera très fortement touché par un bris de confidentialité de l'actif et très fortement impacté sur des services indispensables à la population ainsi que très fortement impacté sur la vie ou la santé de la population. Il pourra impacter très fortement la PRP ou le respect de la vie privée. Il pourra très fortement impacter l'aspect juridique, administratif ou financier et affecter très fortement l'image de l'organisation.</v>
          </cell>
          <cell r="I48" t="str">
            <v>Exemples Niveau 4 : 
* Documents contenant des renseignements personnels dont la divulgation causerait un tort irréparable à un individu (diagnostic du VIH, etc.)
* Documents contenant des renseignements sur des enquêtes en cours, tels que :
   - Nom et coordonnées d’un informateur à la DPJ
   - Nom et coordonnées d’une personne bénéficiant d’un régime de protection</v>
          </cell>
        </row>
      </sheetData>
      <sheetData sheetId="11">
        <row r="9">
          <cell r="F9" t="str">
            <v>M1</v>
          </cell>
          <cell r="G9" t="str">
            <v>Déni de service.</v>
          </cell>
          <cell r="H9" t="str">
            <v>M1</v>
          </cell>
          <cell r="J9" t="str">
            <v>V1</v>
          </cell>
          <cell r="K9" t="str">
            <v>Manque ou absence d’outils de surveillance et d’évaluation de la posture de la sécurité</v>
          </cell>
          <cell r="L9" t="str">
            <v>V1</v>
          </cell>
          <cell r="O9" t="str">
            <v>ACCÈS À DISTANCE</v>
          </cell>
          <cell r="P9" t="str">
            <v>AC-17</v>
          </cell>
          <cell r="R9" t="str">
            <v>MS1</v>
          </cell>
          <cell r="S9" t="str">
            <v>Une authentification forte (au moins deux facteurs) doit être exigée</v>
          </cell>
          <cell r="T9" t="str">
            <v>MS1</v>
          </cell>
        </row>
        <row r="10">
          <cell r="F10" t="str">
            <v>M2</v>
          </cell>
          <cell r="G10" t="str">
            <v>Personne externe malveillante.</v>
          </cell>
          <cell r="H10" t="str">
            <v>M2</v>
          </cell>
          <cell r="J10" t="str">
            <v>V2</v>
          </cell>
          <cell r="K10" t="str">
            <v>Absence ou mauvaise configuration de solutions de sécurité natives ou avec licences</v>
          </cell>
          <cell r="L10" t="str">
            <v>V2</v>
          </cell>
          <cell r="O10" t="str">
            <v>ACCÈS AUX PORTS ET AUX DISPOSITIFS D’E/S </v>
          </cell>
          <cell r="P10" t="str">
            <v>SC-41</v>
          </cell>
          <cell r="R10" t="str">
            <v>MS2</v>
          </cell>
          <cell r="S10" t="str">
            <v>Des sauvegardes devraient être effectués régulièrement pour une reprise d’activité après incident ou désastre.</v>
          </cell>
          <cell r="T10" t="str">
            <v>MS2</v>
          </cell>
        </row>
        <row r="11">
          <cell r="F11" t="str">
            <v>M3</v>
          </cell>
          <cell r="G11" t="str">
            <v>Personne interne malveillante.</v>
          </cell>
          <cell r="H11" t="str">
            <v>M3</v>
          </cell>
          <cell r="J11" t="str">
            <v>V3</v>
          </cell>
          <cell r="K11" t="str">
            <v>Manque ou absence de sauvegarde.</v>
          </cell>
          <cell r="L11" t="str">
            <v>V3</v>
          </cell>
          <cell r="O11" t="str">
            <v>ACCÈS AUX SUPPORTS</v>
          </cell>
          <cell r="P11" t="str">
            <v>MP-2</v>
          </cell>
          <cell r="R11" t="str">
            <v>MS4</v>
          </cell>
          <cell r="S11" t="str">
            <v>Intégrer la gestion des incidents de sécurité</v>
          </cell>
          <cell r="T11" t="str">
            <v>MS4</v>
          </cell>
        </row>
        <row r="12">
          <cell r="F12" t="str">
            <v>M4</v>
          </cell>
          <cell r="G12" t="str">
            <v>Gouvernement ou entreprise hostile</v>
          </cell>
          <cell r="H12" t="str">
            <v>M4</v>
          </cell>
          <cell r="J12" t="str">
            <v>V4</v>
          </cell>
          <cell r="K12" t="str">
            <v>Absence ou manque de journalisation.</v>
          </cell>
          <cell r="L12" t="str">
            <v>V4</v>
          </cell>
          <cell r="O12" t="str">
            <v>ACCÈS SANS FIL</v>
          </cell>
          <cell r="P12" t="str">
            <v>AC-18</v>
          </cell>
          <cell r="R12" t="str">
            <v>MS5</v>
          </cell>
          <cell r="S12" t="str">
            <v>Mettre en place un encadrement de développement sécuritaire des systèmes d'information incluant les dispositions minimales mentionnées au paragraphe 7.2</v>
          </cell>
          <cell r="T12" t="str">
            <v>MS5</v>
          </cell>
        </row>
        <row r="13">
          <cell r="F13" t="str">
            <v>M5</v>
          </cell>
          <cell r="G13" t="str">
            <v>Personne interne négligente.</v>
          </cell>
          <cell r="H13" t="str">
            <v>M5</v>
          </cell>
          <cell r="J13" t="str">
            <v>V5</v>
          </cell>
          <cell r="K13" t="str">
            <v>Absence de relève.</v>
          </cell>
          <cell r="L13" t="str">
            <v>V5</v>
          </cell>
          <cell r="O13" t="str">
            <v>AFFECTATION DES RESSOURCES</v>
          </cell>
          <cell r="P13" t="str">
            <v>SA-2</v>
          </cell>
          <cell r="R13" t="str">
            <v>MS6</v>
          </cell>
          <cell r="S13" t="str">
            <v>Sensibilisation et formation des utilisateurs sur l’utilisation de la solution et des enjeux de sécurité</v>
          </cell>
          <cell r="T13" t="str">
            <v>MS6</v>
          </cell>
        </row>
        <row r="14">
          <cell r="F14" t="str">
            <v>M6</v>
          </cell>
          <cell r="G14" t="str">
            <v>Les attaques applicatives.</v>
          </cell>
          <cell r="H14" t="str">
            <v>M6</v>
          </cell>
          <cell r="J14" t="str">
            <v>V6</v>
          </cell>
          <cell r="K14" t="str">
            <v>Contrôle d’accès insuffisant</v>
          </cell>
          <cell r="L14" t="str">
            <v>V6</v>
          </cell>
          <cell r="O14" t="str">
            <v>ALERTES, AVIS ET DIRECTIVES DE SÉCURITÉ</v>
          </cell>
          <cell r="P14" t="str">
            <v>SI-5</v>
          </cell>
          <cell r="R14" t="str">
            <v>MS7</v>
          </cell>
          <cell r="S14" t="str">
            <v>Mettre en place une politique de sécurité de conservation et d'archivage de documents</v>
          </cell>
          <cell r="T14" t="str">
            <v>MS7</v>
          </cell>
        </row>
        <row r="15">
          <cell r="F15" t="str">
            <v>M7</v>
          </cell>
          <cell r="G15" t="str">
            <v>Perte de services essentiels (coupure de courant, climatisation dans les CTI)</v>
          </cell>
          <cell r="H15" t="str">
            <v>M7</v>
          </cell>
          <cell r="J15" t="str">
            <v>V7</v>
          </cell>
          <cell r="K15" t="str">
            <v>Mauvaise configuration et paramétrage par défaut.</v>
          </cell>
          <cell r="L15" t="str">
            <v>V7</v>
          </cell>
          <cell r="O15" t="str">
            <v>ALIMENTATION D’URGENCE</v>
          </cell>
          <cell r="P15" t="str">
            <v>PE-11</v>
          </cell>
          <cell r="R15" t="str">
            <v>MS8</v>
          </cell>
          <cell r="S15" t="str">
            <v>Mettre en place une politique de sécurité physique des points de terminaison et des centres de données</v>
          </cell>
          <cell r="T15" t="str">
            <v>MS8</v>
          </cell>
        </row>
        <row r="16">
          <cell r="F16" t="str">
            <v>M8</v>
          </cell>
          <cell r="G16" t="str">
            <v>Catastrophes naturelles (séisme, Inondation…).</v>
          </cell>
          <cell r="H16" t="str">
            <v>M8</v>
          </cell>
          <cell r="J16" t="str">
            <v>V8</v>
          </cell>
          <cell r="K16" t="str">
            <v>Non-maîtrise des utilisateurs de la solution.</v>
          </cell>
          <cell r="L16" t="str">
            <v>V8</v>
          </cell>
          <cell r="O16" t="str">
            <v>ANALYSE DES RÉPERCUSSIONS SUR LA SÉCURITÉ</v>
          </cell>
          <cell r="P16" t="str">
            <v>CM-4</v>
          </cell>
          <cell r="R16" t="str">
            <v>MS9</v>
          </cell>
          <cell r="S16" t="str">
            <v>Intégrer la surveillance et une journalisation efficace de l’infrastructure et des applications.</v>
          </cell>
          <cell r="T16" t="str">
            <v>MS9</v>
          </cell>
        </row>
        <row r="17">
          <cell r="F17" t="str">
            <v>M9</v>
          </cell>
          <cell r="G17" t="str">
            <v>aa</v>
          </cell>
          <cell r="H17" t="str">
            <v>M9</v>
          </cell>
          <cell r="J17" t="str">
            <v>V9</v>
          </cell>
          <cell r="K17" t="str">
            <v>Sensibilisation non suffisante des utilisateurs sur la sécurité </v>
          </cell>
          <cell r="L17" t="str">
            <v>V9</v>
          </cell>
          <cell r="O17" t="str">
            <v>ANALYSE DES VULNÉRABILITÉS</v>
          </cell>
          <cell r="P17" t="str">
            <v>RA-5</v>
          </cell>
          <cell r="R17" t="str">
            <v>MS10</v>
          </cell>
          <cell r="S17" t="str">
            <v>Chiffrement obligatoire de toutes les données en transit et au repos</v>
          </cell>
          <cell r="T17" t="str">
            <v>MS10</v>
          </cell>
        </row>
        <row r="18">
          <cell r="F18" t="str">
            <v>M10</v>
          </cell>
          <cell r="G18" t="str">
            <v>bbb</v>
          </cell>
          <cell r="H18" t="str">
            <v>M10</v>
          </cell>
          <cell r="J18" t="str">
            <v>V10</v>
          </cell>
          <cell r="K18" t="str">
            <v>Diverses ambiguïtés dans le contrat avec le fournisseur </v>
          </cell>
          <cell r="L18" t="str">
            <v>V10</v>
          </cell>
          <cell r="O18" t="str">
            <v>APPLICATION DE L’ACCÈS</v>
          </cell>
          <cell r="P18" t="str">
            <v>AC-3</v>
          </cell>
          <cell r="R18" t="str">
            <v>MS11</v>
          </cell>
          <cell r="S18" t="str">
            <v>Faire un Audit régulier de l’infrastructure </v>
          </cell>
          <cell r="T18" t="str">
            <v>MS11</v>
          </cell>
        </row>
        <row r="19">
          <cell r="F19" t="str">
            <v>M11</v>
          </cell>
          <cell r="H19" t="str">
            <v>M11</v>
          </cell>
          <cell r="J19" t="str">
            <v>V11</v>
          </cell>
          <cell r="K19" t="str">
            <v>Problèmes dans les infrastructures internes ou du fournisseur </v>
          </cell>
          <cell r="L19" t="str">
            <v>V11</v>
          </cell>
          <cell r="O19" t="str">
            <v>APPLICATION DU CONTRÔLE DE FLUX D’INFORMATION</v>
          </cell>
          <cell r="P19" t="str">
            <v>AC-4</v>
          </cell>
          <cell r="R19" t="str">
            <v>MS12</v>
          </cell>
          <cell r="S19" t="str">
            <v>Intégrer un encadrement sur la sécurité d'accès à distance</v>
          </cell>
          <cell r="T19" t="str">
            <v>MS12</v>
          </cell>
        </row>
        <row r="20">
          <cell r="F20" t="str">
            <v>M12</v>
          </cell>
          <cell r="H20" t="str">
            <v>M12</v>
          </cell>
          <cell r="J20" t="str">
            <v>V12</v>
          </cell>
          <cell r="K20" t="str">
            <v>Absence ou mauvais arrimage au cadre de gestion de la sécurité</v>
          </cell>
          <cell r="L20" t="str">
            <v>V12</v>
          </cell>
          <cell r="O20" t="str">
            <v>ARCHITECTURE DE SÉCURITÉ DE L’INFORMATION</v>
          </cell>
          <cell r="P20" t="str">
            <v>PL-8</v>
          </cell>
          <cell r="R20" t="str">
            <v>MS13</v>
          </cell>
          <cell r="S20" t="str">
            <v>Intégrer un encadrement sur la sécurité d'accès sans fil</v>
          </cell>
          <cell r="T20" t="str">
            <v>MS13</v>
          </cell>
        </row>
        <row r="21">
          <cell r="F21" t="str">
            <v>M13</v>
          </cell>
          <cell r="H21" t="str">
            <v>M13</v>
          </cell>
          <cell r="J21" t="str">
            <v>V13</v>
          </cell>
          <cell r="K21" t="str">
            <v>Absence ou faible protection de la vie privée</v>
          </cell>
          <cell r="L21" t="str">
            <v>V13</v>
          </cell>
          <cell r="O21" t="str">
            <v>ARCHITECTURE ET FOURNITURE DE SERVICES DE RÉSOLUTION DE NOM OU D’ADRESSE</v>
          </cell>
          <cell r="P21" t="str">
            <v>SC-22</v>
          </cell>
          <cell r="R21" t="str">
            <v>MS14</v>
          </cell>
          <cell r="S21" t="str">
            <v>Intégrer un encadrement sur l'utilisation des appareils mobiles</v>
          </cell>
          <cell r="T21" t="str">
            <v>MS14</v>
          </cell>
        </row>
        <row r="22">
          <cell r="F22" t="str">
            <v>M14</v>
          </cell>
          <cell r="H22" t="str">
            <v>M14</v>
          </cell>
          <cell r="J22" t="str">
            <v>V14</v>
          </cell>
          <cell r="K22" t="str">
            <v>Stockage local des données non sécurisé</v>
          </cell>
          <cell r="L22" t="str">
            <v>V14</v>
          </cell>
          <cell r="O22" t="str">
            <v>ARRÊT D’URGENCE</v>
          </cell>
          <cell r="P22" t="str">
            <v>PE-10</v>
          </cell>
          <cell r="R22" t="str">
            <v>MS15</v>
          </cell>
          <cell r="S22" t="str">
            <v>S'arrimer ou mettre en place une politique des restrictions associés aux médias et réseaux sociaux</v>
          </cell>
          <cell r="T22" t="str">
            <v>MS15</v>
          </cell>
        </row>
        <row r="23">
          <cell r="F23" t="str">
            <v>M15</v>
          </cell>
          <cell r="H23" t="str">
            <v>M15</v>
          </cell>
          <cell r="J23" t="str">
            <v>V15</v>
          </cell>
          <cell r="K23" t="str">
            <v>Absence ou mauvaise politique de sécurité physique sur les points de terminaison et dans les centres de données.</v>
          </cell>
          <cell r="L23" t="str">
            <v>V15</v>
          </cell>
          <cell r="O23" t="str">
            <v>ASSISTANCE EN CAS D’INCIDENT</v>
          </cell>
          <cell r="P23" t="str">
            <v>IR-7</v>
          </cell>
          <cell r="R23" t="str">
            <v>MS16</v>
          </cell>
          <cell r="S23" t="str">
            <v>S’arrimer au cadre de gestion de la sécurité du ministère</v>
          </cell>
          <cell r="T23" t="str">
            <v>MS16</v>
          </cell>
        </row>
        <row r="24">
          <cell r="F24" t="str">
            <v>M16</v>
          </cell>
          <cell r="H24" t="str">
            <v>M16</v>
          </cell>
          <cell r="J24" t="str">
            <v>V16</v>
          </cell>
          <cell r="K24" t="str">
            <v>Vulnérabilités AAA (Authentication, Authorization and Accounting)</v>
          </cell>
          <cell r="L24" t="str">
            <v>V16</v>
          </cell>
          <cell r="O24" t="str">
            <v>AUTHENTICITÉ DES SESSIONS</v>
          </cell>
          <cell r="P24" t="str">
            <v>SC-23</v>
          </cell>
          <cell r="R24" t="str">
            <v>MS17</v>
          </cell>
          <cell r="S24" t="str">
            <v>Mettre en place des procédures et des mécanismes de sécurité liés au plan de relève après sinistre</v>
          </cell>
          <cell r="T24" t="str">
            <v>MS17</v>
          </cell>
        </row>
        <row r="25">
          <cell r="F25" t="str">
            <v>M17</v>
          </cell>
          <cell r="H25" t="str">
            <v>M17</v>
          </cell>
          <cell r="J25" t="str">
            <v>V17</v>
          </cell>
          <cell r="K25" t="str">
            <v>Rôles et responsabilités non clairs</v>
          </cell>
          <cell r="L25" t="str">
            <v>V17</v>
          </cell>
          <cell r="O25" t="str">
            <v>AUTHENTIFICATION DES MODULES CRYPTOGRAPHIQUES</v>
          </cell>
          <cell r="P25" t="str">
            <v>IA-7</v>
          </cell>
          <cell r="R25" t="str">
            <v>MS18</v>
          </cell>
          <cell r="S25" t="str">
            <v>Effectuer des tests de pénétration avec une fréquence annuelle minimalement</v>
          </cell>
          <cell r="T25" t="str">
            <v>MS18</v>
          </cell>
        </row>
        <row r="26">
          <cell r="F26" t="str">
            <v>M18</v>
          </cell>
          <cell r="H26" t="str">
            <v>M18</v>
          </cell>
          <cell r="J26" t="str">
            <v>V18</v>
          </cell>
          <cell r="K26" t="str">
            <v>Manque de politique ou mauvaises procédures pour attribution des rôles et des responsabilités</v>
          </cell>
          <cell r="L26" t="str">
            <v>V18</v>
          </cell>
          <cell r="O26" t="str">
            <v>AUTORISATION DE SÉCURITÉ</v>
          </cell>
          <cell r="P26" t="str">
            <v>CA-6</v>
          </cell>
          <cell r="R26" t="str">
            <v>MS19</v>
          </cell>
          <cell r="S26" t="str">
            <v>aaaa</v>
          </cell>
          <cell r="T26" t="str">
            <v>MS19</v>
          </cell>
        </row>
        <row r="27">
          <cell r="F27" t="str">
            <v>M19</v>
          </cell>
          <cell r="H27" t="str">
            <v>M19</v>
          </cell>
          <cell r="J27" t="str">
            <v>V19</v>
          </cell>
          <cell r="K27" t="str">
            <v> Assainissement des médias sensibles</v>
          </cell>
          <cell r="L27" t="str">
            <v>V19</v>
          </cell>
          <cell r="O27" t="str">
            <v>AUTORISATIONS D’ACCÈS PHYSIQUE</v>
          </cell>
          <cell r="P27" t="str">
            <v>PE-2</v>
          </cell>
          <cell r="R27" t="str">
            <v>MS20</v>
          </cell>
          <cell r="T27" t="str">
            <v>MS20</v>
          </cell>
        </row>
        <row r="28">
          <cell r="F28" t="str">
            <v>M20</v>
          </cell>
          <cell r="H28" t="str">
            <v>M20</v>
          </cell>
          <cell r="J28" t="str">
            <v>V20</v>
          </cell>
          <cell r="K28" t="str">
            <v>Absence ou mauvaise politique de sécurité applicative ou un encadrement avec les bonnes pratiques de développement</v>
          </cell>
          <cell r="L28" t="str">
            <v>V20</v>
          </cell>
          <cell r="O28" t="str">
            <v>AUTRES LIEUX DE TRAVAIL</v>
          </cell>
          <cell r="P28" t="str">
            <v>PE-17</v>
          </cell>
          <cell r="R28" t="str">
            <v>MS21</v>
          </cell>
          <cell r="T28" t="str">
            <v>MS21</v>
          </cell>
        </row>
        <row r="29">
          <cell r="F29" t="str">
            <v>M21</v>
          </cell>
          <cell r="H29" t="str">
            <v>M21</v>
          </cell>
          <cell r="J29" t="str">
            <v>V21</v>
          </cell>
          <cell r="K29" t="str">
            <v>Injections SQL</v>
          </cell>
          <cell r="L29" t="str">
            <v>V21</v>
          </cell>
          <cell r="O29" t="str">
            <v>AVIS D’UTILISATION SYSTÈME</v>
          </cell>
          <cell r="P29" t="str">
            <v>AC-8</v>
          </cell>
          <cell r="R29" t="str">
            <v>MS22</v>
          </cell>
          <cell r="T29" t="str">
            <v>MS22</v>
          </cell>
        </row>
        <row r="30">
          <cell r="F30" t="str">
            <v>M22</v>
          </cell>
          <cell r="H30" t="str">
            <v>M22</v>
          </cell>
          <cell r="J30" t="str">
            <v>V22</v>
          </cell>
          <cell r="K30" t="str">
            <v>t2</v>
          </cell>
          <cell r="L30" t="str">
            <v>V22</v>
          </cell>
          <cell r="O30" t="str">
            <v>CAPACITÉ DE STOCKAGE DES VÉRIFICATIONS</v>
          </cell>
          <cell r="P30" t="str">
            <v>AU-4</v>
          </cell>
          <cell r="R30" t="str">
            <v>MS23</v>
          </cell>
          <cell r="T30" t="str">
            <v>MS23</v>
          </cell>
        </row>
        <row r="31">
          <cell r="F31" t="str">
            <v>M23</v>
          </cell>
          <cell r="H31" t="str">
            <v>M23</v>
          </cell>
          <cell r="J31" t="str">
            <v>V23</v>
          </cell>
          <cell r="L31" t="str">
            <v>V23</v>
          </cell>
          <cell r="O31" t="str">
            <v>CATÉGORISATION DE SÉCURITÉ</v>
          </cell>
          <cell r="P31" t="str">
            <v>RA-2</v>
          </cell>
          <cell r="R31" t="str">
            <v>MS24</v>
          </cell>
          <cell r="T31" t="str">
            <v>MS24</v>
          </cell>
        </row>
        <row r="32">
          <cell r="F32" t="str">
            <v>M24</v>
          </cell>
          <cell r="H32" t="str">
            <v>M24</v>
          </cell>
          <cell r="J32" t="str">
            <v>V24</v>
          </cell>
          <cell r="L32" t="str">
            <v>V24</v>
          </cell>
          <cell r="O32" t="str">
            <v>CATÉGORISATION DES POSTES</v>
          </cell>
          <cell r="P32" t="str">
            <v>PS-2</v>
          </cell>
          <cell r="R32" t="str">
            <v>MS25</v>
          </cell>
          <cell r="T32" t="str">
            <v>MS25</v>
          </cell>
        </row>
        <row r="33">
          <cell r="F33" t="str">
            <v>M25</v>
          </cell>
          <cell r="H33" t="str">
            <v>M25</v>
          </cell>
          <cell r="J33" t="str">
            <v>V25</v>
          </cell>
          <cell r="L33" t="str">
            <v>V25</v>
          </cell>
          <cell r="O33" t="str">
            <v>CERTIFICATS D’INFRASTRUCTURE À CLÉ PUBLIQUE</v>
          </cell>
          <cell r="P33" t="str">
            <v>SC-17</v>
          </cell>
          <cell r="R33" t="str">
            <v>MS26</v>
          </cell>
          <cell r="T33" t="str">
            <v>MS26</v>
          </cell>
        </row>
        <row r="34">
          <cell r="F34" t="str">
            <v>M26</v>
          </cell>
          <cell r="H34" t="str">
            <v>M26</v>
          </cell>
          <cell r="J34" t="str">
            <v>V26</v>
          </cell>
          <cell r="L34" t="str">
            <v>V26</v>
          </cell>
          <cell r="O34" t="str">
            <v>CESSATION D’EMPLOI</v>
          </cell>
          <cell r="P34" t="str">
            <v>PS-4</v>
          </cell>
          <cell r="R34" t="str">
            <v>MS27</v>
          </cell>
          <cell r="T34" t="str">
            <v>MS27</v>
          </cell>
        </row>
        <row r="35">
          <cell r="F35" t="str">
            <v>M27</v>
          </cell>
          <cell r="H35" t="str">
            <v>M27</v>
          </cell>
          <cell r="J35" t="str">
            <v>V27</v>
          </cell>
          <cell r="L35" t="str">
            <v>V27</v>
          </cell>
          <cell r="O35" t="str">
            <v>CODE MOBILE</v>
          </cell>
          <cell r="P35" t="str">
            <v>SC-18</v>
          </cell>
          <cell r="R35" t="str">
            <v>MS28</v>
          </cell>
          <cell r="T35" t="str">
            <v>MS28</v>
          </cell>
        </row>
        <row r="36">
          <cell r="F36" t="str">
            <v>M28</v>
          </cell>
          <cell r="H36" t="str">
            <v>M28</v>
          </cell>
          <cell r="J36" t="str">
            <v>V28</v>
          </cell>
          <cell r="L36" t="str">
            <v>V28</v>
          </cell>
          <cell r="O36" t="str">
            <v>COLLABORATION ET ÉCHANGE D’INFORMATION ENTRE UTILISATEURS</v>
          </cell>
          <cell r="P36" t="str">
            <v>AC-21</v>
          </cell>
          <cell r="R36" t="str">
            <v>MS29</v>
          </cell>
          <cell r="T36" t="str">
            <v>MS29</v>
          </cell>
        </row>
        <row r="37">
          <cell r="O37" t="str">
            <v>COMPOSANTS SYSTÈMES NON PRIS EN CHARGE</v>
          </cell>
          <cell r="P37" t="str">
            <v>SA-22</v>
          </cell>
        </row>
        <row r="38">
          <cell r="O38" t="str">
            <v>CONFIDENTIALITÉ ET INTÉGRITÉ DES TRANSMISSIONS</v>
          </cell>
          <cell r="P38" t="str">
            <v>SC-8</v>
          </cell>
        </row>
        <row r="39">
          <cell r="O39" t="str">
            <v>CONFIGURATION DE RÉFÉRENCE</v>
          </cell>
          <cell r="P39" t="str">
            <v>CM-2</v>
          </cell>
        </row>
        <row r="40">
          <cell r="O40" t="str">
            <v>CONNEXIONS DES SYSTÈMES D’INFORMATION</v>
          </cell>
          <cell r="P40" t="str">
            <v>CA-3</v>
          </cell>
        </row>
        <row r="41">
          <cell r="O41" t="str">
            <v>CONNEXIONS DES SYSTÈMES D’INFORMATION INTERNES</v>
          </cell>
          <cell r="P41" t="str">
            <v>CA-9</v>
          </cell>
        </row>
        <row r="42">
          <cell r="O42" t="str">
            <v>CONSERVATION DES ENREGISTREMENTS DE VÉRIFICATION</v>
          </cell>
          <cell r="P42" t="str">
            <v>AU-11</v>
          </cell>
        </row>
        <row r="43">
          <cell r="O43" t="str">
            <v>CONTENU ACCESSIBLE AU PUBLIC</v>
          </cell>
          <cell r="P43" t="str">
            <v>AC-22</v>
          </cell>
        </row>
        <row r="44">
          <cell r="O44" t="str">
            <v>CONTENU DES ENREGISTREMENTS DE VÉRIFICATION</v>
          </cell>
          <cell r="P44" t="str">
            <v>AU-3</v>
          </cell>
        </row>
        <row r="45">
          <cell r="O45" t="str">
            <v>CONTRÔLE D’ACCÈS AUX DISPOSITIFS DE SORTIE</v>
          </cell>
          <cell r="P45" t="str">
            <v>PE-5</v>
          </cell>
        </row>
        <row r="46">
          <cell r="O46" t="str">
            <v>CONTRÔLE D’ACCÈS AUX SUPPORTS DE TRANSMISSION</v>
          </cell>
          <cell r="P46" t="str">
            <v>PE-4</v>
          </cell>
        </row>
        <row r="47">
          <cell r="O47" t="str">
            <v>CONTRÔLE D’ACCÈS PHYSIQUE</v>
          </cell>
          <cell r="P47" t="str">
            <v>PE-3</v>
          </cell>
        </row>
        <row r="48">
          <cell r="O48" t="str">
            <v>CONTRÔLE D’ACCÈS POUR LES DISPOSITIFS MOBILES</v>
          </cell>
          <cell r="P48" t="str">
            <v>AC-19</v>
          </cell>
        </row>
        <row r="49">
          <cell r="O49" t="str">
            <v>CONTRÔLE DE LA TEMPÉRATURE ET DE L’HUMIDITÉ</v>
          </cell>
          <cell r="P49" t="str">
            <v>PE-14</v>
          </cell>
        </row>
        <row r="50">
          <cell r="O50" t="str">
            <v>CONTRÔLE DE SESSIONS SIMULTANÉES</v>
          </cell>
          <cell r="P50" t="str">
            <v>AC-10</v>
          </cell>
        </row>
        <row r="51">
          <cell r="O51" t="str">
            <v>CONTRÔLE DES CHANGEMENTS DE CONFIGURATION</v>
          </cell>
          <cell r="P51" t="str">
            <v>CM-3</v>
          </cell>
        </row>
        <row r="52">
          <cell r="O52" t="str">
            <v>CORRECTION DES DÉFAUTS</v>
          </cell>
          <cell r="P52" t="str">
            <v>SI-2</v>
          </cell>
        </row>
        <row r="53">
          <cell r="O53" t="str">
            <v>CYCLE DE DÉVELOPPEMENT DE SYSTÈME</v>
          </cell>
          <cell r="P53" t="str">
            <v>SA-3</v>
          </cell>
        </row>
        <row r="54">
          <cell r="O54" t="str">
            <v>DÉCONNEXION RÉSEAU</v>
          </cell>
          <cell r="P54" t="str">
            <v>SC-10</v>
          </cell>
        </row>
        <row r="55">
          <cell r="O55" t="str">
            <v>DISPONIBILITÉ DES RESSOURCES </v>
          </cell>
          <cell r="P55" t="str">
            <v>SC-6</v>
          </cell>
        </row>
        <row r="56">
          <cell r="O56" t="str">
            <v>DISPOSITIFS D’INFORMATIQUE COOPÉRATIVE</v>
          </cell>
          <cell r="P56" t="str">
            <v>SC-15</v>
          </cell>
        </row>
        <row r="57">
          <cell r="O57" t="str">
            <v>DOCUMENTATION RELATIVE AUX SYSTÈMES D’INFORMATION</v>
          </cell>
          <cell r="P57" t="str">
            <v>SA-5</v>
          </cell>
        </row>
        <row r="58">
          <cell r="O58" t="str">
            <v>DOSSIERS DE FORMATION À LA SÉCURITÉ</v>
          </cell>
          <cell r="P58" t="str">
            <v>AT-4</v>
          </cell>
        </row>
        <row r="59">
          <cell r="O59" t="str">
            <v>DROIT D’ACCÈS MINIMAL</v>
          </cell>
          <cell r="P59" t="str">
            <v>AC-6</v>
          </cell>
        </row>
        <row r="60">
          <cell r="O60" t="str">
            <v>ÉCLAIRAGE DE SÉCURITÉ</v>
          </cell>
          <cell r="P60" t="str">
            <v>PE-12</v>
          </cell>
        </row>
        <row r="61">
          <cell r="O61" t="str">
            <v>EMPLACEMENT DES COMPOSANTS DU SYSTÈME D’INFORMATION</v>
          </cell>
          <cell r="P61" t="str">
            <v>PE-18</v>
          </cell>
        </row>
        <row r="62">
          <cell r="O62" t="str">
            <v>ENQUÊTE DE SÉCURITÉ SUR LE PERSONNEL</v>
          </cell>
          <cell r="P62" t="str">
            <v>PS-3</v>
          </cell>
        </row>
        <row r="63">
          <cell r="O63" t="str">
            <v>ENTENTES D’ACCÈS</v>
          </cell>
          <cell r="P63" t="str">
            <v>PS-6</v>
          </cell>
        </row>
        <row r="64">
          <cell r="O64" t="str">
            <v>ENTREPOSAGE DES SUPPORTS</v>
          </cell>
          <cell r="P64" t="str">
            <v>MP-4</v>
          </cell>
        </row>
        <row r="65">
          <cell r="O65" t="str">
            <v>ÉQUIPEMENT ET CÂBLAGE D’ALIMENTATION</v>
          </cell>
          <cell r="P65" t="str">
            <v>PE-9</v>
          </cell>
        </row>
        <row r="66">
          <cell r="O66" t="str">
            <v>ESTAMPILLES TEMPORELLES</v>
          </cell>
          <cell r="P66" t="str">
            <v>AU-8</v>
          </cell>
        </row>
        <row r="67">
          <cell r="O67" t="str">
            <v>ÉTABLISSEMENT ET GESTION DES CLÉS CRYPTOGRAPHIQUES</v>
          </cell>
          <cell r="P67" t="str">
            <v>SC-12</v>
          </cell>
        </row>
        <row r="68">
          <cell r="O68" t="str">
            <v>ÉVALUATION DES RISQUES</v>
          </cell>
          <cell r="P68" t="str">
            <v>RA-3</v>
          </cell>
        </row>
        <row r="69">
          <cell r="O69" t="str">
            <v>ÉVALUATIONS DE SÉCURITÉ</v>
          </cell>
          <cell r="P69" t="str">
            <v>CA-2</v>
          </cell>
        </row>
        <row r="70">
          <cell r="O70" t="str">
            <v>ÉVÉNEMENTS VÉRIFIABLES</v>
          </cell>
          <cell r="P70" t="str">
            <v>AU-2</v>
          </cell>
        </row>
        <row r="71">
          <cell r="O71" t="str">
            <v>EXAMEN, ANALYSE ET RAPPORTS DE VÉRIFICATION</v>
          </cell>
          <cell r="P71" t="str">
            <v>AU-6</v>
          </cell>
        </row>
        <row r="72">
          <cell r="O72" t="str">
            <v>FIN DE SESSION</v>
          </cell>
          <cell r="P72" t="str">
            <v>AC-12</v>
          </cell>
        </row>
        <row r="73">
          <cell r="O73" t="str">
            <v>FONCTIONNALITÉ MINIMALE</v>
          </cell>
          <cell r="P73" t="str">
            <v>CM-7</v>
          </cell>
        </row>
        <row r="74">
          <cell r="O74" t="str">
            <v>FORMATION À LA SÉCURITÉ AXÉE SUR LES RÔLES</v>
          </cell>
          <cell r="P74" t="str">
            <v>AT-3</v>
          </cell>
        </row>
        <row r="75">
          <cell r="O75" t="str">
            <v>FORMATION EN MESURES D’URGENCE</v>
          </cell>
          <cell r="P75" t="str">
            <v>CP-3</v>
          </cell>
        </row>
        <row r="76">
          <cell r="O76" t="str">
            <v>FORMATION SUR LES INTERVENTIONS EN CAS D’INCIDENT</v>
          </cell>
          <cell r="P76" t="str">
            <v>IR-2</v>
          </cell>
        </row>
        <row r="77">
          <cell r="O77" t="str">
            <v>GÉNÉRATION D’ENREGISTREMENTS DE VÉRIFICATION</v>
          </cell>
          <cell r="P77" t="str">
            <v>AU-12</v>
          </cell>
        </row>
        <row r="78">
          <cell r="O78" t="str">
            <v>GESTION DES AUTHENTIFIANTS</v>
          </cell>
          <cell r="P78" t="str">
            <v>IA-5</v>
          </cell>
        </row>
        <row r="79">
          <cell r="O79" t="str">
            <v>GESTION DES COMPTES</v>
          </cell>
          <cell r="P79" t="str">
            <v>AC-2</v>
          </cell>
        </row>
        <row r="80">
          <cell r="O80" t="str">
            <v>GESTION DES CONFIGURATIONS PAR LES DÉVELOPPEURS</v>
          </cell>
          <cell r="P80" t="str">
            <v>SA-10</v>
          </cell>
        </row>
        <row r="81">
          <cell r="O81" t="str">
            <v>GESTION DES IDENTIFICATEURS</v>
          </cell>
          <cell r="P81" t="str">
            <v>IA-4</v>
          </cell>
        </row>
        <row r="82">
          <cell r="O82" t="str">
            <v>IDENTIFICATION ET AUTHENTIFICATION (UTILISATEURS NON ORGANISATIONNELS)</v>
          </cell>
          <cell r="P82" t="str">
            <v>IA-8</v>
          </cell>
        </row>
        <row r="83">
          <cell r="O83" t="str">
            <v>IDENTIFICATION ET AUTHENTIFICATION (UTILISATEURS ORGANISATIONNELS)</v>
          </cell>
          <cell r="P83" t="str">
            <v>IA-2</v>
          </cell>
        </row>
        <row r="84">
          <cell r="O84" t="str">
            <v>IDENTIFICATION ET AUTHENTIFICATION DES DISPOSITIFS</v>
          </cell>
          <cell r="P84" t="str">
            <v>IA-3</v>
          </cell>
        </row>
        <row r="85">
          <cell r="O85" t="str">
            <v>IDENTIFICATION ET AUTHENTIFICATION DES SERVICES </v>
          </cell>
          <cell r="P85" t="str">
            <v>IA- 9</v>
          </cell>
        </row>
        <row r="86">
          <cell r="O86" t="str">
            <v>INFORMATION CONTENUE DANS LES RESSOURCES PARTAGÉES</v>
          </cell>
          <cell r="P86" t="str">
            <v>SC-4</v>
          </cell>
        </row>
        <row r="87">
          <cell r="O87" t="str">
            <v>INTÉGRITÉ DES LOGICIELS, DES MICROLOGICIELS ET DE L’INFORMATION</v>
          </cell>
          <cell r="P87" t="str">
            <v>SI-7</v>
          </cell>
        </row>
        <row r="88">
          <cell r="O88" t="str">
            <v>INTERVENTION EN CAS D’ÉCHECS DE VÉRIFICATION</v>
          </cell>
          <cell r="P88" t="str">
            <v>AU-5</v>
          </cell>
        </row>
        <row r="89">
          <cell r="O89" t="str">
            <v>INTERVENTION EN CAS DE FUITE D’INFORMATION</v>
          </cell>
          <cell r="P89" t="str">
            <v>IR-9</v>
          </cell>
        </row>
        <row r="90">
          <cell r="O90" t="str">
            <v>INVENTAIRE DES COMPOSANTS DE SYSTÈME D’INFORMATION</v>
          </cell>
          <cell r="P90" t="str">
            <v>CM-8</v>
          </cell>
        </row>
        <row r="91">
          <cell r="O91" t="str">
            <v>ISOLEMENT DE LA FONCTION DE SÉCURITÉ</v>
          </cell>
          <cell r="P91" t="str">
            <v>SC-3</v>
          </cell>
        </row>
        <row r="92">
          <cell r="O92" t="str">
            <v>ISOLEMENT DES PROCESSUS</v>
          </cell>
          <cell r="P92" t="str">
            <v>SC-39</v>
          </cell>
        </row>
        <row r="93">
          <cell r="O93" t="str">
            <v>LIVRAISON ET RETRAIT</v>
          </cell>
          <cell r="P93" t="str">
            <v>PE-16</v>
          </cell>
        </row>
        <row r="94">
          <cell r="O94" t="str">
            <v>LOGICIELS INSTALLÉS PAR L’UTILISATEUR</v>
          </cell>
          <cell r="P94" t="str">
            <v>CM-11</v>
          </cell>
        </row>
        <row r="95">
          <cell r="O95" t="str">
            <v>MAINTENANCE CONTRÔLÉE</v>
          </cell>
          <cell r="P95" t="str">
            <v>MA-2</v>
          </cell>
        </row>
        <row r="96">
          <cell r="O96" t="str">
            <v>MAINTENANCE OPPORTUNE</v>
          </cell>
          <cell r="P96" t="str">
            <v>MA-6</v>
          </cell>
        </row>
        <row r="97">
          <cell r="O97" t="str">
            <v>MARQUAGE DES SUPPORTS</v>
          </cell>
          <cell r="P97" t="str">
            <v>MP-3</v>
          </cell>
        </row>
        <row r="98">
          <cell r="O98" t="str">
            <v>NETTOYAGE DES SUPPORTS</v>
          </cell>
          <cell r="P98" t="str">
            <v>MP-6</v>
          </cell>
        </row>
        <row r="99">
          <cell r="O99" t="str">
            <v>NON-RÉPUDIATION </v>
          </cell>
          <cell r="P99" t="str">
            <v>AU-10</v>
          </cell>
        </row>
        <row r="100">
          <cell r="O100" t="str">
            <v>OPÉRATIONS PERMISES SANS IDENTIFICATION NI AUTHENTIFICATION</v>
          </cell>
          <cell r="P100" t="str">
            <v>AC-14</v>
          </cell>
        </row>
        <row r="101">
          <cell r="O101" t="str">
            <v>OUTILS DE MAINTENANCE</v>
          </cell>
          <cell r="P101" t="str">
            <v>MA-3</v>
          </cell>
        </row>
        <row r="102">
          <cell r="O102" t="str">
            <v>PARAMÈTRES DE CONFIGURATION</v>
          </cell>
          <cell r="P102" t="str">
            <v>CM-6</v>
          </cell>
        </row>
        <row r="103">
          <cell r="O103" t="str">
            <v>PARTITIONNEMENT DES APPLICATIONS</v>
          </cell>
          <cell r="P103" t="str">
            <v>SC-2</v>
          </cell>
        </row>
        <row r="104">
          <cell r="O104" t="str">
            <v>PERSONNEL DE MAINTENANCE</v>
          </cell>
          <cell r="P104" t="str">
            <v>MA-5</v>
          </cell>
        </row>
        <row r="105">
          <cell r="O105" t="str">
            <v>PLAN D’ACTION ET JALONS</v>
          </cell>
          <cell r="P105" t="str">
            <v>CA-5</v>
          </cell>
        </row>
        <row r="106">
          <cell r="O106" t="str">
            <v>PLAN D’INTERVENTION EN CAS D’INCIDENT</v>
          </cell>
          <cell r="P106" t="str">
            <v>IR-8</v>
          </cell>
        </row>
        <row r="107">
          <cell r="O107" t="str">
            <v>PLAN D’URGENCE</v>
          </cell>
          <cell r="P107" t="str">
            <v>CP-2</v>
          </cell>
        </row>
        <row r="108">
          <cell r="O108" t="str">
            <v>PLAN DE GESTION DES CONFIGURATIONS</v>
          </cell>
          <cell r="P108" t="str">
            <v>CM-9</v>
          </cell>
        </row>
        <row r="109">
          <cell r="O109" t="str">
            <v>PLAN DE SÉCURITÉ DU SYSTÈME</v>
          </cell>
          <cell r="P109" t="str">
            <v>PL-2</v>
          </cell>
        </row>
        <row r="110">
          <cell r="O110" t="str">
            <v>POLITIQUE ET PROCÉDURES D’ACQUISITION DES SYSTÈMES ET DES SERVICES</v>
          </cell>
          <cell r="P110" t="str">
            <v>SA-1</v>
          </cell>
        </row>
        <row r="111">
          <cell r="O111" t="str">
            <v>POLITIQUE ET PROCÉDURES D’ÉVALUATION DES RISQUES</v>
          </cell>
          <cell r="P111" t="str">
            <v>RA-1</v>
          </cell>
        </row>
        <row r="112">
          <cell r="O112" t="str">
            <v>POLITIQUE ET PROCÉDURES D’IDENTIFICATION ET D’AUTHENTIFICATION</v>
          </cell>
          <cell r="P112" t="str">
            <v>IA-1</v>
          </cell>
        </row>
        <row r="113">
          <cell r="O113" t="str">
            <v>POLITIQUE ET PROCÉDURES D’INTERVENTION EN CAS D’INCIDENT</v>
          </cell>
          <cell r="P113" t="str">
            <v>IR-1</v>
          </cell>
        </row>
        <row r="114">
          <cell r="O114" t="str">
            <v>POLITIQUE ET PROCÉDURES DE CONTRÔLE D’ACCÈS</v>
          </cell>
          <cell r="P114" t="str">
            <v>AC-1</v>
          </cell>
        </row>
        <row r="115">
          <cell r="O115" t="str">
            <v>POLITIQUE ET PROCÉDURES DE FORMATION ET DE SENSIBILISATION À LA SÉCURITÉ</v>
          </cell>
          <cell r="P115" t="str">
            <v>AT-1</v>
          </cell>
        </row>
        <row r="116">
          <cell r="O116" t="str">
            <v>POLITIQUE ET PROCÉDURES DE GESTION DES CONFIGURATIONS</v>
          </cell>
          <cell r="P116" t="str">
            <v>CM-1</v>
          </cell>
        </row>
        <row r="117">
          <cell r="O117" t="str">
            <v>POLITIQUE ET PROCÉDURES DE MAINTENANCE DES SYSTÈMES</v>
          </cell>
          <cell r="P117" t="str">
            <v>MA-1</v>
          </cell>
        </row>
        <row r="118">
          <cell r="O118" t="str">
            <v>POLITIQUE ET PROCÉDURES DE PLANIFICATION D’URGENCE</v>
          </cell>
          <cell r="P118" t="str">
            <v>CP-1</v>
          </cell>
        </row>
        <row r="119">
          <cell r="O119" t="str">
            <v>POLITIQUE ET PROCÉDURES DE PLANIFICATION DE LA SÉCURITÉ</v>
          </cell>
          <cell r="P119" t="str">
            <v>PL-1</v>
          </cell>
        </row>
        <row r="120">
          <cell r="O120" t="str">
            <v>POLITIQUE ET PROCÉDURES DE PROTECTION DES SUPPORTS</v>
          </cell>
          <cell r="P120" t="str">
            <v>MP-1</v>
          </cell>
        </row>
        <row r="121">
          <cell r="O121" t="str">
            <v>POLITIQUE ET PROCÉDURES DE PROTECTION DES SYSTÈMES ET DES COMMUNICATIONS</v>
          </cell>
          <cell r="P121" t="str">
            <v>SC-1</v>
          </cell>
        </row>
        <row r="122">
          <cell r="O122" t="str">
            <v>POLITIQUE ET PROCÉDURES DE PROTECTION PHYSIQUE ET ENVIRONNEMENTALE</v>
          </cell>
          <cell r="P122" t="str">
            <v>PE-1</v>
          </cell>
        </row>
        <row r="123">
          <cell r="O123" t="str">
            <v>POLITIQUE ET PROCÉDURES DE SÉCURITÉ DU PERSONNEL</v>
          </cell>
          <cell r="P123" t="str">
            <v>PS-1</v>
          </cell>
        </row>
        <row r="124">
          <cell r="O124" t="str">
            <v>POLITIQUE ET PROCÉDURES DE VÉRIFICATION ET DE RESPONSABILITÉ</v>
          </cell>
          <cell r="P124" t="str">
            <v>AU-1</v>
          </cell>
        </row>
        <row r="125">
          <cell r="O125" t="str">
            <v>POLITIQUE ET PROCÉDURES LIÉES À L’INTÉGRITÉ DE L’INFORMATION ET DES SYSTÈMES</v>
          </cell>
          <cell r="P125" t="str">
            <v>SI-1</v>
          </cell>
        </row>
        <row r="126">
          <cell r="O126" t="str">
            <v>POLITIQUES ET PROCÉDURES D’ÉVALUATION DE SÉCURITÉ ET D’AUTORISATION</v>
          </cell>
          <cell r="P126" t="str">
            <v>CA-1</v>
          </cell>
        </row>
        <row r="127">
          <cell r="O127" t="str">
            <v>PRINCIPES D’INGÉNIERIE DE SÉCURITÉ</v>
          </cell>
          <cell r="P127" t="str">
            <v>SA-8</v>
          </cell>
        </row>
        <row r="128">
          <cell r="O128" t="str">
            <v>PROCESSUS D’ACQUISITION</v>
          </cell>
          <cell r="P128" t="str">
            <v>SA-4</v>
          </cell>
        </row>
        <row r="129">
          <cell r="O129" t="str">
            <v>PROCESSUS DE DÉVELOPPEMENT, NORMES ET OUTILS</v>
          </cell>
          <cell r="P129" t="str">
            <v>SA-15</v>
          </cell>
        </row>
        <row r="130">
          <cell r="O130" t="str">
            <v>PROTECTION CONTRE L’INCENDIE</v>
          </cell>
          <cell r="P130" t="str">
            <v>PE-13</v>
          </cell>
        </row>
        <row r="131">
          <cell r="O131" t="str">
            <v>PROTECTION CONTRE LES CODES MALVEILLANTS</v>
          </cell>
          <cell r="P131" t="str">
            <v>SI-3</v>
          </cell>
        </row>
        <row r="132">
          <cell r="O132" t="str">
            <v>PROTECTION CONTRE LES DÉGÂTS D’EAU</v>
          </cell>
          <cell r="P132" t="str">
            <v>PE-15</v>
          </cell>
        </row>
        <row r="133">
          <cell r="O133" t="str">
            <v>PROTECTION CONTRE LES DÉNIS DE SERVICE</v>
          </cell>
          <cell r="P133" t="str">
            <v>SC-5</v>
          </cell>
        </row>
        <row r="134">
          <cell r="O134" t="str">
            <v>PROTECTION CONTRE LES POURRIEL</v>
          </cell>
          <cell r="P134" t="str">
            <v>SI-8</v>
          </cell>
        </row>
        <row r="135">
          <cell r="O135" t="str">
            <v>PROTECTION CRYPTOGRAPHIQUE</v>
          </cell>
          <cell r="P135" t="str">
            <v>SC-13</v>
          </cell>
        </row>
        <row r="136">
          <cell r="O136" t="str">
            <v>PROTECTION DE L’INFORMATION DE VÉRIFICATION</v>
          </cell>
          <cell r="P136" t="str">
            <v>AU-9</v>
          </cell>
        </row>
        <row r="137">
          <cell r="O137" t="str">
            <v>PROTECTION DE L’INFORMATION INACTIVE</v>
          </cell>
          <cell r="P137" t="str">
            <v>SC-28</v>
          </cell>
        </row>
        <row r="138">
          <cell r="O138" t="str">
            <v>PROTECTION DE LA CHAÎNE D’APPROVISIONNEMENT</v>
          </cell>
          <cell r="P138" t="str">
            <v>SA-12</v>
          </cell>
        </row>
        <row r="139">
          <cell r="O139" t="str">
            <v>PROTECTION DE LA FRONTIÈRE</v>
          </cell>
          <cell r="P139" t="str">
            <v>SC-7</v>
          </cell>
        </row>
        <row r="140">
          <cell r="O140" t="str">
            <v>PROTECTION DE LA MÉMOIRE</v>
          </cell>
          <cell r="P140" t="str">
            <v>SI-16</v>
          </cell>
        </row>
        <row r="141">
          <cell r="O141" t="str">
            <v>RÉDUCTION DES VÉRIFICATIONS ET GÉNÉRATION DE RAPPORTS</v>
          </cell>
          <cell r="P141" t="str">
            <v>AU-7</v>
          </cell>
        </row>
        <row r="142">
          <cell r="O142" t="str">
            <v>REGISTRE DES VISITEUR</v>
          </cell>
          <cell r="P142" t="str">
            <v>PE-8</v>
          </cell>
        </row>
        <row r="143">
          <cell r="O143" t="str">
            <v>RÈGLES DE CONDUITE</v>
          </cell>
          <cell r="P143" t="str">
            <v>PL-4</v>
          </cell>
        </row>
        <row r="144">
          <cell r="O144" t="str">
            <v>RÉINJECTION D’AUTHENTIFICATION</v>
          </cell>
          <cell r="P144" t="str">
            <v>IA-6</v>
          </cell>
        </row>
        <row r="145">
          <cell r="O145" t="str">
            <v>REPRISE ET RECONSTITUTION DU SYSTÈME D’INFORMATION</v>
          </cell>
          <cell r="P145" t="str">
            <v>CP-10</v>
          </cell>
        </row>
        <row r="146">
          <cell r="O146" t="str">
            <v>RESTRICTIONS D’ACCÈS CONCERNANT LES CHANGEMENTS</v>
          </cell>
          <cell r="P146" t="str">
            <v>CM-5</v>
          </cell>
        </row>
        <row r="147">
          <cell r="O147" t="str">
            <v>RESTRICTIONS RELATIVES À L’UTILISATION DES LOGICIELS</v>
          </cell>
          <cell r="P147" t="str">
            <v>CM-10</v>
          </cell>
        </row>
        <row r="148">
          <cell r="O148" t="str">
            <v>SANCTIONS IMPOSÉES AU PERSONNEL</v>
          </cell>
          <cell r="P148" t="str">
            <v>PS-8</v>
          </cell>
        </row>
        <row r="149">
          <cell r="O149" t="str">
            <v>SAUVEGARDE DU SYSTÈME D’INFORMATION</v>
          </cell>
          <cell r="P149" t="str">
            <v>CP-9</v>
          </cell>
        </row>
        <row r="150">
          <cell r="O150" t="str">
            <v>SÉCURITÉ DU PERSONNEL DE TIERCES PARTIES</v>
          </cell>
          <cell r="P150" t="str">
            <v>PS-7</v>
          </cell>
        </row>
        <row r="151">
          <cell r="O151" t="str">
            <v>SÉLECTION DES DÉVELOPPEURS</v>
          </cell>
          <cell r="P151" t="str">
            <v>SA-21</v>
          </cell>
        </row>
        <row r="152">
          <cell r="O152" t="str">
            <v>SENSIBILISATION À LA SÉCURITÉ</v>
          </cell>
          <cell r="P152" t="str">
            <v>AT-2</v>
          </cell>
        </row>
        <row r="153">
          <cell r="O153" t="str">
            <v>SÉPARATION DES TÂCHES</v>
          </cell>
          <cell r="P153" t="str">
            <v>AC-5</v>
          </cell>
        </row>
        <row r="154">
          <cell r="O154" t="str">
            <v>SERVICE SÉCURISÉ DE RÉSOLUTION DE NOM OU D’ADRESSE (RÉSOLVEUR RÉCURSIF OU CACHE) </v>
          </cell>
          <cell r="P154" t="str">
            <v>SC-21</v>
          </cell>
        </row>
        <row r="155">
          <cell r="O155" t="str">
            <v>SERVICE SÉCURISÉ DE RÉSOLUTION DE NOM OU D’ADRESSE (SOURCE AUTORISÉE)</v>
          </cell>
          <cell r="P155" t="str">
            <v>SC-20</v>
          </cell>
        </row>
        <row r="156">
          <cell r="O156" t="str">
            <v>SERVICES DE SYSTÈME D’INFORMATION EXTERNES</v>
          </cell>
          <cell r="P156" t="str">
            <v>SA-9</v>
          </cell>
        </row>
        <row r="157">
          <cell r="O157" t="str">
            <v>SERVICES DE TÉLÉCOMMUNICATIONS</v>
          </cell>
          <cell r="P157" t="str">
            <v>CP-8</v>
          </cell>
        </row>
        <row r="158">
          <cell r="O158" t="str">
            <v>SIGNALEMENT DES INCIDENTS</v>
          </cell>
          <cell r="P158" t="str">
            <v>IR-6</v>
          </cell>
        </row>
        <row r="159">
          <cell r="O159" t="str">
            <v>SITE DE STOCKAGE DE SECOURS</v>
          </cell>
          <cell r="P159" t="str">
            <v>CP-6</v>
          </cell>
        </row>
        <row r="160">
          <cell r="O160" t="str">
            <v>SITE DE TRAITEMENT DE SECOURS</v>
          </cell>
          <cell r="P160" t="str">
            <v>CP-7</v>
          </cell>
        </row>
        <row r="161">
          <cell r="O161" t="str">
            <v>SURVEILLANCE CONTINUE</v>
          </cell>
          <cell r="P161" t="str">
            <v>CA-7</v>
          </cell>
        </row>
        <row r="162">
          <cell r="O162" t="str">
            <v>SURVEILLANCE DE L’ACCÈS PHYSIQUE</v>
          </cell>
          <cell r="P162" t="str">
            <v>PE-6</v>
          </cell>
        </row>
        <row r="163">
          <cell r="O163" t="str">
            <v>SURVEILLANCE DES INCIDENTS</v>
          </cell>
          <cell r="P163" t="str">
            <v>IR-5</v>
          </cell>
        </row>
        <row r="164">
          <cell r="O164" t="str">
            <v>SURVEILLANCE DES SYSTÈMES D’INFORMATION</v>
          </cell>
          <cell r="P164" t="str">
            <v>SI-4</v>
          </cell>
        </row>
        <row r="165">
          <cell r="O165" t="str">
            <v>SURVEILLANCE ET SUIVI DES ACTIFS</v>
          </cell>
          <cell r="P165" t="str">
            <v>PE-20</v>
          </cell>
        </row>
        <row r="166">
          <cell r="O166" t="str">
            <v>TÉLÉMAINTENANCE</v>
          </cell>
          <cell r="P166" t="str">
            <v>MA-4</v>
          </cell>
        </row>
        <row r="167">
          <cell r="O167" t="str">
            <v>TENTATIVES D’OUVERTURE DE SESSION INFRUCTUEUSES | VERROUILLAGE AUTOMATIQUE DU COMPTE</v>
          </cell>
          <cell r="P167" t="str">
            <v>AC-7</v>
          </cell>
        </row>
        <row r="168">
          <cell r="O168" t="str">
            <v>TESTS DE PÉNÉTRATION</v>
          </cell>
          <cell r="P168" t="str">
            <v>CA-8</v>
          </cell>
        </row>
        <row r="169">
          <cell r="O169" t="str">
            <v>TESTS ET ÉVALUATIONS DE SÉCURITÉ EFFECTUÉS PAR LES DÉVELOPPEURS</v>
          </cell>
          <cell r="P169" t="str">
            <v>SA-11</v>
          </cell>
        </row>
        <row r="170">
          <cell r="O170" t="str">
            <v>TESTS ET EXERCICES RELATIFS AU PLAN D’URGENCE</v>
          </cell>
          <cell r="P170" t="str">
            <v>CP-4</v>
          </cell>
        </row>
        <row r="171">
          <cell r="O171" t="str">
            <v>TESTS RELATIFS AUX INTERVENTIONS EN CAS D’INCIDENT</v>
          </cell>
          <cell r="P171" t="str">
            <v>IR-3</v>
          </cell>
        </row>
        <row r="172">
          <cell r="O172" t="str">
            <v>TRAITEMENT DES ERREURS</v>
          </cell>
          <cell r="P172" t="str">
            <v>SI-11</v>
          </cell>
        </row>
        <row r="173">
          <cell r="O173" t="str">
            <v>TRAITEMENT DES INCIDENTS</v>
          </cell>
          <cell r="P173" t="str">
            <v>IR-4</v>
          </cell>
        </row>
        <row r="174">
          <cell r="O174" t="str">
            <v>TRAITEMENT ET CONSERVATION DES SORTIES D’INFORMATION</v>
          </cell>
          <cell r="P174" t="str">
            <v>SI-12</v>
          </cell>
        </row>
        <row r="175">
          <cell r="O175" t="str">
            <v>TRANSFERT DU PERSONNEL</v>
          </cell>
          <cell r="P175" t="str">
            <v>PS-5</v>
          </cell>
        </row>
        <row r="176">
          <cell r="O176" t="str">
            <v>TRANSPORT DES SUPPORTS</v>
          </cell>
          <cell r="P176" t="str">
            <v>MP-5</v>
          </cell>
        </row>
        <row r="177">
          <cell r="O177" t="str">
            <v>UTILISATION DE SYSTÈMES D’INFORMATION EXTERNES</v>
          </cell>
          <cell r="P177" t="str">
            <v>AC-20</v>
          </cell>
        </row>
        <row r="178">
          <cell r="O178" t="str">
            <v>UTILISATION DES SUPPORTS</v>
          </cell>
          <cell r="P178" t="str">
            <v>MP-7</v>
          </cell>
        </row>
        <row r="179">
          <cell r="O179" t="str">
            <v>VALIDATION DE LA SAISIE D’INFORMATION</v>
          </cell>
          <cell r="P179" t="str">
            <v>SI-10</v>
          </cell>
        </row>
        <row r="180">
          <cell r="O180" t="str">
            <v>VÉRIFICATION DE LA FONCTIONNALITÉ DE SÉCURITÉ </v>
          </cell>
          <cell r="P180" t="str">
            <v>SI-6</v>
          </cell>
        </row>
        <row r="181">
          <cell r="O181" t="str">
            <v>VERROUILLAGE DE SESSION</v>
          </cell>
          <cell r="P181" t="str">
            <v>AC-11</v>
          </cell>
        </row>
        <row r="182">
          <cell r="O182" t="str">
            <v>VOIX SUR PROTOCOLE INTERNET</v>
          </cell>
          <cell r="P182" t="str">
            <v>SC-19</v>
          </cell>
        </row>
        <row r="183">
          <cell r="P183">
            <v>0</v>
          </cell>
        </row>
        <row r="184">
          <cell r="P184">
            <v>0</v>
          </cell>
        </row>
        <row r="185">
          <cell r="P185">
            <v>0</v>
          </cell>
        </row>
        <row r="186">
          <cell r="P186">
            <v>0</v>
          </cell>
        </row>
      </sheetData>
      <sheetData sheetId="12">
        <row r="10">
          <cell r="B10" t="str">
            <v>No</v>
          </cell>
        </row>
        <row r="11">
          <cell r="B11">
            <v>1</v>
          </cell>
        </row>
        <row r="13">
          <cell r="B13">
            <v>5</v>
          </cell>
        </row>
        <row r="14">
          <cell r="B14" t="str">
            <v>N</v>
          </cell>
          <cell r="C14" t="str">
            <v>Menaces</v>
          </cell>
        </row>
        <row r="15">
          <cell r="B15" t="str">
            <v>M4</v>
          </cell>
          <cell r="C15" t="str">
            <v>Gouvernement ou entreprise hostile</v>
          </cell>
        </row>
        <row r="16">
          <cell r="B16" t="str">
            <v>M5</v>
          </cell>
          <cell r="C16" t="str">
            <v>Personne interne négligente.</v>
          </cell>
        </row>
        <row r="17">
          <cell r="B17" t="str">
            <v>M8</v>
          </cell>
          <cell r="C17" t="str">
            <v>Catastrophes naturelles (séisme, Inondation…).</v>
          </cell>
        </row>
        <row r="18">
          <cell r="B18" t="str">
            <v>M6</v>
          </cell>
          <cell r="C18" t="str">
            <v>Les attaques applicatives.</v>
          </cell>
        </row>
        <row r="19">
          <cell r="B19" t="str">
            <v>M3</v>
          </cell>
          <cell r="C19" t="str">
            <v>Personne interne malveillante.</v>
          </cell>
        </row>
        <row r="20">
          <cell r="B20" t="str">
            <v/>
          </cell>
          <cell r="C20">
            <v>0</v>
          </cell>
        </row>
        <row r="22">
          <cell r="B22">
            <v>3</v>
          </cell>
        </row>
        <row r="23">
          <cell r="B23" t="str">
            <v>N</v>
          </cell>
          <cell r="C23" t="str">
            <v>Vulnérabilité</v>
          </cell>
        </row>
        <row r="24">
          <cell r="B24" t="str">
            <v>V19</v>
          </cell>
          <cell r="C24" t="str">
            <v> Assainissement des médias sensibles</v>
          </cell>
        </row>
        <row r="25">
          <cell r="B25" t="str">
            <v>V20</v>
          </cell>
          <cell r="C25" t="str">
            <v>Absence ou mauvaise politique de sécurité applicative ou un encadrement avec les bonnes pratiques de développement</v>
          </cell>
        </row>
        <row r="26">
          <cell r="B26" t="str">
            <v>V16</v>
          </cell>
          <cell r="C26" t="str">
            <v>Vulnérabilités AAA (Authentication, Authorization and Accounting)</v>
          </cell>
        </row>
        <row r="27">
          <cell r="B27" t="str">
            <v/>
          </cell>
          <cell r="C27">
            <v>0</v>
          </cell>
        </row>
        <row r="28">
          <cell r="B28" t="str">
            <v/>
          </cell>
          <cell r="C28">
            <v>0</v>
          </cell>
        </row>
        <row r="29">
          <cell r="B29" t="str">
            <v/>
          </cell>
          <cell r="C29">
            <v>0</v>
          </cell>
        </row>
        <row r="31">
          <cell r="B31">
            <v>5</v>
          </cell>
        </row>
        <row r="32">
          <cell r="B32" t="str">
            <v>N</v>
          </cell>
          <cell r="C32" t="str">
            <v>Mesures d'atténuation</v>
          </cell>
        </row>
        <row r="33">
          <cell r="B33" t="str">
            <v>MS14</v>
          </cell>
          <cell r="C33" t="str">
            <v>Intégrer un encadrement sur l'utilisation des appareils mobiles</v>
          </cell>
        </row>
        <row r="34">
          <cell r="B34" t="str">
            <v>MS16</v>
          </cell>
          <cell r="C34" t="str">
            <v>S’arrimer au cadre de gestion de la sécurité du ministère</v>
          </cell>
        </row>
        <row r="35">
          <cell r="B35" t="str">
            <v>MS14</v>
          </cell>
          <cell r="C35" t="str">
            <v>Intégrer un encadrement sur l'utilisation des appareils mobiles</v>
          </cell>
        </row>
        <row r="36">
          <cell r="B36" t="str">
            <v>MS17</v>
          </cell>
          <cell r="C36" t="str">
            <v>Mettre en place des procédures et des mécanismes de sécurité liés au plan de relève après sinistre</v>
          </cell>
        </row>
        <row r="37">
          <cell r="B37" t="str">
            <v>MS14</v>
          </cell>
          <cell r="C37" t="str">
            <v>Intégrer un encadrement sur l'utilisation des appareils mobiles</v>
          </cell>
        </row>
        <row r="38">
          <cell r="B38" t="str">
            <v/>
          </cell>
          <cell r="C38">
            <v>0</v>
          </cell>
        </row>
        <row r="39">
          <cell r="B39" t="str">
            <v/>
          </cell>
          <cell r="C39">
            <v>0</v>
          </cell>
        </row>
        <row r="40">
          <cell r="B40" t="str">
            <v/>
          </cell>
          <cell r="C40">
            <v>0</v>
          </cell>
        </row>
        <row r="41">
          <cell r="B41" t="str">
            <v/>
          </cell>
          <cell r="C41">
            <v>0</v>
          </cell>
        </row>
        <row r="42">
          <cell r="B42" t="str">
            <v/>
          </cell>
          <cell r="C42">
            <v>0</v>
          </cell>
        </row>
      </sheetData>
      <sheetData sheetId="13"/>
      <sheetData sheetId="14"/>
      <sheetData sheetId="15"/>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i.msss.gouv.qc.ca/Familles-de-services/Bureau-de-certification-et-d-homologation.aspx"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ureau.agrement@msss.gouv.qc.c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34154-2B39-4889-BD31-EBABB93DD1D1}">
  <sheetPr codeName="Feuil5">
    <tabColor theme="8" tint="-0.4999699890613556"/>
    <pageSetUpPr fitToPage="1"/>
  </sheetPr>
  <dimension ref="B1:R34"/>
  <sheetViews>
    <sheetView showGridLines="0" zoomScaleSheetLayoutView="100" workbookViewId="0" topLeftCell="A1">
      <pane ySplit="4" topLeftCell="A5" activePane="bottomLeft" state="frozen"/>
      <selection pane="bottomLeft" activeCell="C6" sqref="C6:R6"/>
    </sheetView>
  </sheetViews>
  <sheetFormatPr defaultColWidth="11.421875" defaultRowHeight="12.75"/>
  <cols>
    <col min="1" max="1" width="1.7109375" style="3" customWidth="1"/>
    <col min="2" max="2" width="4.421875" style="4" customWidth="1"/>
    <col min="3" max="3" width="4.57421875" style="5" customWidth="1"/>
    <col min="4" max="4" width="26.28125" style="5" customWidth="1"/>
    <col min="5" max="5" width="1.7109375" style="5" customWidth="1"/>
    <col min="6" max="6" width="28.00390625" style="2" customWidth="1"/>
    <col min="7" max="7" width="1.7109375" style="3" customWidth="1"/>
    <col min="8" max="8" width="28.00390625" style="3" customWidth="1"/>
    <col min="9" max="9" width="1.7109375" style="3" customWidth="1"/>
    <col min="10" max="10" width="28.00390625" style="3" customWidth="1"/>
    <col min="11" max="11" width="1.7109375" style="3" customWidth="1"/>
    <col min="12" max="12" width="28.00390625" style="3" customWidth="1"/>
    <col min="13" max="13" width="1.7109375" style="3" customWidth="1"/>
    <col min="14" max="14" width="28.00390625" style="3" customWidth="1"/>
    <col min="15" max="15" width="1.7109375" style="3" customWidth="1"/>
    <col min="16" max="16" width="28.00390625" style="3" customWidth="1"/>
    <col min="17" max="17" width="1.7109375" style="3" customWidth="1"/>
    <col min="18" max="18" width="28.00390625" style="3" customWidth="1"/>
    <col min="19" max="19" width="1.7109375" style="3" customWidth="1"/>
    <col min="20" max="16384" width="11.421875" style="3" customWidth="1"/>
  </cols>
  <sheetData>
    <row r="1" spans="2:5" s="1" customFormat="1" ht="28.5" customHeight="1">
      <c r="B1" s="80"/>
      <c r="C1" s="80"/>
      <c r="D1" s="80"/>
      <c r="E1" s="6"/>
    </row>
    <row r="2" spans="2:5" s="1" customFormat="1" ht="26.15" customHeight="1">
      <c r="B2" s="80"/>
      <c r="C2" s="80"/>
      <c r="D2" s="80"/>
      <c r="E2" s="6"/>
    </row>
    <row r="3" spans="2:5" s="1" customFormat="1" ht="26.15" customHeight="1">
      <c r="B3" s="80"/>
      <c r="C3" s="80"/>
      <c r="D3" s="80"/>
      <c r="E3" s="6"/>
    </row>
    <row r="4" spans="2:10" ht="9.75" customHeight="1">
      <c r="B4" s="1"/>
      <c r="C4" s="1"/>
      <c r="D4" s="1"/>
      <c r="E4" s="1"/>
      <c r="F4" s="1"/>
      <c r="I4" s="1"/>
      <c r="J4" s="1"/>
    </row>
    <row r="5" spans="8:15" ht="11.25" customHeight="1">
      <c r="H5" s="79"/>
      <c r="I5" s="79"/>
      <c r="J5" s="79"/>
      <c r="K5" s="79"/>
      <c r="L5" s="79"/>
      <c r="M5" s="79"/>
      <c r="N5" s="79"/>
      <c r="O5" s="79"/>
    </row>
    <row r="6" spans="3:18" ht="25.5" customHeight="1">
      <c r="C6" s="82" t="s">
        <v>0</v>
      </c>
      <c r="D6" s="82"/>
      <c r="E6" s="82"/>
      <c r="F6" s="82"/>
      <c r="G6" s="82"/>
      <c r="H6" s="82"/>
      <c r="I6" s="82"/>
      <c r="J6" s="82"/>
      <c r="K6" s="82"/>
      <c r="L6" s="82"/>
      <c r="M6" s="82"/>
      <c r="N6" s="82"/>
      <c r="O6" s="82"/>
      <c r="P6" s="82"/>
      <c r="Q6" s="82"/>
      <c r="R6" s="82"/>
    </row>
    <row r="7" spans="3:18" ht="15.75" customHeight="1">
      <c r="C7" s="10"/>
      <c r="D7" s="10"/>
      <c r="E7" s="10"/>
      <c r="F7" s="11"/>
      <c r="G7" s="12"/>
      <c r="H7" s="81"/>
      <c r="I7" s="81"/>
      <c r="J7" s="81"/>
      <c r="K7" s="81"/>
      <c r="L7" s="81"/>
      <c r="M7" s="81"/>
      <c r="N7" s="81"/>
      <c r="O7" s="81"/>
      <c r="P7" s="12"/>
      <c r="Q7" s="12"/>
      <c r="R7" s="12"/>
    </row>
    <row r="8" spans="3:18" ht="25.5" customHeight="1">
      <c r="C8" s="86" t="s">
        <v>1</v>
      </c>
      <c r="D8" s="86"/>
      <c r="E8" s="86"/>
      <c r="F8" s="86"/>
      <c r="G8" s="12"/>
      <c r="H8" s="81"/>
      <c r="I8" s="81"/>
      <c r="J8" s="81"/>
      <c r="K8" s="81"/>
      <c r="L8" s="81"/>
      <c r="M8" s="81"/>
      <c r="N8" s="81"/>
      <c r="O8" s="81"/>
      <c r="P8" s="12"/>
      <c r="Q8" s="12"/>
      <c r="R8" s="12"/>
    </row>
    <row r="9" spans="3:18" ht="18" customHeight="1">
      <c r="C9" s="10"/>
      <c r="D9" s="13" t="s">
        <v>2</v>
      </c>
      <c r="E9" s="13"/>
      <c r="F9" s="13" t="s">
        <v>3</v>
      </c>
      <c r="G9" s="12"/>
      <c r="H9" s="81"/>
      <c r="I9" s="81"/>
      <c r="J9" s="81"/>
      <c r="K9" s="81"/>
      <c r="L9" s="81"/>
      <c r="M9" s="81"/>
      <c r="N9" s="81"/>
      <c r="O9" s="81"/>
      <c r="P9" s="12"/>
      <c r="Q9" s="12"/>
      <c r="R9" s="12"/>
    </row>
    <row r="10" spans="3:18" ht="69" customHeight="1">
      <c r="C10" s="10"/>
      <c r="D10" s="14" t="s">
        <v>4</v>
      </c>
      <c r="E10" s="10"/>
      <c r="F10" s="14" t="s">
        <v>5</v>
      </c>
      <c r="G10" s="12"/>
      <c r="H10" s="81"/>
      <c r="I10" s="81"/>
      <c r="J10" s="81"/>
      <c r="K10" s="81"/>
      <c r="L10" s="81"/>
      <c r="M10" s="81"/>
      <c r="N10" s="81"/>
      <c r="O10" s="81"/>
      <c r="P10" s="12"/>
      <c r="Q10" s="12"/>
      <c r="R10" s="12"/>
    </row>
    <row r="11" spans="3:18" ht="12.75">
      <c r="C11" s="10"/>
      <c r="D11" s="10"/>
      <c r="E11" s="10"/>
      <c r="F11" s="11"/>
      <c r="G11" s="12"/>
      <c r="H11" s="12"/>
      <c r="I11" s="12"/>
      <c r="J11" s="12"/>
      <c r="K11" s="12"/>
      <c r="L11" s="12"/>
      <c r="M11" s="12"/>
      <c r="N11" s="12"/>
      <c r="O11" s="12"/>
      <c r="P11" s="12"/>
      <c r="Q11" s="12"/>
      <c r="R11" s="12"/>
    </row>
    <row r="12" spans="3:18" ht="25.5" customHeight="1">
      <c r="C12" s="87" t="s">
        <v>6</v>
      </c>
      <c r="D12" s="87"/>
      <c r="E12" s="87"/>
      <c r="F12" s="87"/>
      <c r="G12" s="12"/>
      <c r="H12" s="12"/>
      <c r="I12" s="12"/>
      <c r="J12" s="12"/>
      <c r="K12" s="12"/>
      <c r="L12" s="12"/>
      <c r="M12" s="12"/>
      <c r="N12" s="12"/>
      <c r="O12" s="12"/>
      <c r="P12" s="12"/>
      <c r="Q12" s="12"/>
      <c r="R12" s="12"/>
    </row>
    <row r="13" spans="3:18" ht="18" customHeight="1">
      <c r="C13" s="10"/>
      <c r="D13" s="10"/>
      <c r="E13" s="10"/>
      <c r="F13" s="13" t="s">
        <v>7</v>
      </c>
      <c r="G13" s="12"/>
      <c r="H13" s="12"/>
      <c r="I13" s="12"/>
      <c r="J13" s="12"/>
      <c r="K13" s="12"/>
      <c r="L13" s="12"/>
      <c r="M13" s="12"/>
      <c r="N13" s="12"/>
      <c r="O13" s="12"/>
      <c r="P13" s="12"/>
      <c r="Q13" s="12"/>
      <c r="R13" s="12"/>
    </row>
    <row r="14" spans="3:18" ht="69" customHeight="1">
      <c r="C14" s="10"/>
      <c r="D14" s="10"/>
      <c r="E14" s="10"/>
      <c r="F14" s="15" t="s">
        <v>8</v>
      </c>
      <c r="G14" s="12"/>
      <c r="H14" s="12"/>
      <c r="I14" s="12"/>
      <c r="J14" s="12"/>
      <c r="K14" s="12"/>
      <c r="L14" s="12"/>
      <c r="M14" s="12"/>
      <c r="N14" s="12"/>
      <c r="O14" s="12"/>
      <c r="P14" s="12"/>
      <c r="Q14" s="12"/>
      <c r="R14" s="12"/>
    </row>
    <row r="15" spans="3:18" ht="12.75">
      <c r="C15" s="10"/>
      <c r="D15" s="10"/>
      <c r="E15" s="10"/>
      <c r="F15" s="11"/>
      <c r="G15" s="12"/>
      <c r="H15" s="12"/>
      <c r="I15" s="12"/>
      <c r="J15" s="12"/>
      <c r="K15" s="12"/>
      <c r="L15" s="12"/>
      <c r="M15" s="12"/>
      <c r="N15" s="12"/>
      <c r="O15" s="12"/>
      <c r="P15" s="12"/>
      <c r="Q15" s="12"/>
      <c r="R15" s="12"/>
    </row>
    <row r="16" spans="3:18" ht="25.5" customHeight="1">
      <c r="C16" s="88" t="s">
        <v>9</v>
      </c>
      <c r="D16" s="88"/>
      <c r="E16" s="88"/>
      <c r="F16" s="88"/>
      <c r="G16" s="12"/>
      <c r="H16" s="12"/>
      <c r="I16" s="12"/>
      <c r="J16" s="12"/>
      <c r="K16" s="12"/>
      <c r="L16" s="12"/>
      <c r="M16" s="12"/>
      <c r="N16" s="12"/>
      <c r="O16" s="12"/>
      <c r="P16" s="12"/>
      <c r="Q16" s="12"/>
      <c r="R16" s="12"/>
    </row>
    <row r="17" spans="3:18" ht="18" customHeight="1">
      <c r="C17" s="10"/>
      <c r="D17" s="10"/>
      <c r="E17" s="10"/>
      <c r="F17" s="13" t="s">
        <v>10</v>
      </c>
      <c r="G17" s="12"/>
      <c r="H17" s="12"/>
      <c r="I17" s="12"/>
      <c r="J17" s="12"/>
      <c r="K17" s="12"/>
      <c r="L17" s="12"/>
      <c r="M17" s="12"/>
      <c r="N17" s="12"/>
      <c r="O17" s="12"/>
      <c r="P17" s="12"/>
      <c r="Q17" s="12"/>
      <c r="R17" s="12"/>
    </row>
    <row r="18" spans="3:18" ht="69" customHeight="1">
      <c r="C18" s="16"/>
      <c r="D18" s="9" t="e">
        <f>+DGACOCD!#REF!</f>
        <v>#REF!</v>
      </c>
      <c r="E18" s="10"/>
      <c r="F18" s="25" t="s">
        <v>11</v>
      </c>
      <c r="G18" s="12"/>
      <c r="H18" s="12"/>
      <c r="I18" s="12"/>
      <c r="J18" s="12"/>
      <c r="K18" s="12"/>
      <c r="L18" s="12"/>
      <c r="M18" s="12"/>
      <c r="N18" s="12"/>
      <c r="O18" s="12"/>
      <c r="P18" s="12"/>
      <c r="Q18" s="12"/>
      <c r="R18" s="12"/>
    </row>
    <row r="19" spans="3:18" ht="12.75">
      <c r="C19" s="10"/>
      <c r="D19" s="10"/>
      <c r="E19" s="10"/>
      <c r="F19" s="11"/>
      <c r="G19" s="12"/>
      <c r="H19" s="12"/>
      <c r="I19" s="12"/>
      <c r="J19" s="12"/>
      <c r="K19" s="12"/>
      <c r="L19" s="12"/>
      <c r="M19" s="12"/>
      <c r="N19" s="12"/>
      <c r="O19" s="12"/>
      <c r="P19" s="12"/>
      <c r="Q19" s="12"/>
      <c r="R19" s="12"/>
    </row>
    <row r="20" spans="3:18" ht="25.5" customHeight="1">
      <c r="C20" s="83" t="s">
        <v>12</v>
      </c>
      <c r="D20" s="83"/>
      <c r="E20" s="83"/>
      <c r="F20" s="83"/>
      <c r="G20" s="12"/>
      <c r="H20" s="12"/>
      <c r="I20" s="12"/>
      <c r="J20" s="12"/>
      <c r="K20" s="12"/>
      <c r="L20" s="12"/>
      <c r="M20" s="12"/>
      <c r="N20" s="12"/>
      <c r="O20" s="12"/>
      <c r="P20" s="12"/>
      <c r="Q20" s="12"/>
      <c r="R20" s="12"/>
    </row>
    <row r="21" spans="3:18" ht="18" customHeight="1">
      <c r="C21" s="10"/>
      <c r="D21" s="10"/>
      <c r="E21" s="10"/>
      <c r="F21" s="13" t="s">
        <v>13</v>
      </c>
      <c r="G21" s="12"/>
      <c r="H21" s="13" t="s">
        <v>14</v>
      </c>
      <c r="I21" s="12"/>
      <c r="J21" s="13" t="s">
        <v>15</v>
      </c>
      <c r="K21" s="12"/>
      <c r="L21" s="13" t="s">
        <v>16</v>
      </c>
      <c r="M21" s="12"/>
      <c r="N21" s="12"/>
      <c r="O21" s="12"/>
      <c r="P21" s="12"/>
      <c r="Q21" s="12"/>
      <c r="R21" s="12"/>
    </row>
    <row r="22" spans="3:18" ht="69" customHeight="1">
      <c r="C22" s="17"/>
      <c r="D22" s="9" t="e">
        <f>+DGACOCD!#REF!</f>
        <v>#REF!</v>
      </c>
      <c r="E22" s="10"/>
      <c r="F22" s="18" t="s">
        <v>17</v>
      </c>
      <c r="G22" s="12"/>
      <c r="H22" s="18" t="s">
        <v>18</v>
      </c>
      <c r="I22" s="12"/>
      <c r="J22" s="18" t="s">
        <v>19</v>
      </c>
      <c r="K22" s="12"/>
      <c r="L22" s="18" t="s">
        <v>11</v>
      </c>
      <c r="M22" s="12"/>
      <c r="N22" s="12"/>
      <c r="O22" s="12"/>
      <c r="P22" s="12"/>
      <c r="Q22" s="12"/>
      <c r="R22" s="12"/>
    </row>
    <row r="23" spans="3:18" ht="12.75">
      <c r="C23" s="10"/>
      <c r="D23" s="10"/>
      <c r="E23" s="10"/>
      <c r="F23" s="11"/>
      <c r="G23" s="12"/>
      <c r="H23" s="12"/>
      <c r="I23" s="12"/>
      <c r="J23" s="12"/>
      <c r="K23" s="12"/>
      <c r="L23" s="12"/>
      <c r="M23" s="12"/>
      <c r="N23" s="12"/>
      <c r="O23" s="12"/>
      <c r="P23" s="12"/>
      <c r="Q23" s="12"/>
      <c r="R23" s="12"/>
    </row>
    <row r="24" spans="3:18" ht="25.5" customHeight="1">
      <c r="C24" s="84" t="s">
        <v>20</v>
      </c>
      <c r="D24" s="84"/>
      <c r="E24" s="84"/>
      <c r="F24" s="84"/>
      <c r="G24" s="12"/>
      <c r="H24" s="12"/>
      <c r="I24" s="12"/>
      <c r="J24" s="12"/>
      <c r="K24" s="12"/>
      <c r="L24" s="12"/>
      <c r="M24" s="12"/>
      <c r="N24" s="12"/>
      <c r="O24" s="12"/>
      <c r="P24" s="12"/>
      <c r="Q24" s="12"/>
      <c r="R24" s="12"/>
    </row>
    <row r="25" spans="3:18" ht="18" customHeight="1">
      <c r="C25" s="10"/>
      <c r="D25" s="10"/>
      <c r="E25" s="10"/>
      <c r="F25" s="13" t="s">
        <v>21</v>
      </c>
      <c r="G25" s="12"/>
      <c r="H25" s="13" t="s">
        <v>22</v>
      </c>
      <c r="I25" s="12"/>
      <c r="J25" s="13" t="s">
        <v>23</v>
      </c>
      <c r="K25" s="12"/>
      <c r="L25" s="13" t="s">
        <v>24</v>
      </c>
      <c r="M25" s="12"/>
      <c r="N25" s="12" t="s">
        <v>25</v>
      </c>
      <c r="O25" s="12"/>
      <c r="P25" s="12" t="s">
        <v>26</v>
      </c>
      <c r="Q25" s="12"/>
      <c r="R25" s="12"/>
    </row>
    <row r="26" spans="3:18" ht="69" customHeight="1">
      <c r="C26" s="19"/>
      <c r="D26" s="9" t="e">
        <f>+DGACOCD!#REF!</f>
        <v>#REF!</v>
      </c>
      <c r="E26" s="10"/>
      <c r="F26" s="20" t="str">
        <f>+F22</f>
        <v>Le BCH identifie les clauses contractuelles appropriées et les fait parvenir au répondant</v>
      </c>
      <c r="G26" s="12"/>
      <c r="H26" s="20" t="str">
        <f>+H22</f>
        <v>Le répondant s'assure d'insérer les clauses envoyées par le BCH à l'appel d'offre
 et/ou  au contrat</v>
      </c>
      <c r="I26" s="12"/>
      <c r="J26" s="20" t="str">
        <f>+J22</f>
        <v>Le répondant envois une preuve que les clauses ont bien été mit dans l'appel d'offre</v>
      </c>
      <c r="K26" s="12"/>
      <c r="L26" s="21" t="s">
        <v>27</v>
      </c>
      <c r="M26" s="12"/>
      <c r="N26" s="21" t="s">
        <v>28</v>
      </c>
      <c r="O26" s="12"/>
      <c r="P26" s="20" t="s">
        <v>11</v>
      </c>
      <c r="Q26" s="12"/>
      <c r="R26" s="12"/>
    </row>
    <row r="27" spans="3:18" ht="12.75">
      <c r="C27" s="10"/>
      <c r="D27" s="10"/>
      <c r="E27" s="10"/>
      <c r="F27" s="11"/>
      <c r="G27" s="12"/>
      <c r="H27" s="12"/>
      <c r="I27" s="12"/>
      <c r="J27" s="12"/>
      <c r="K27" s="12"/>
      <c r="L27" s="12"/>
      <c r="M27" s="12"/>
      <c r="N27" s="12"/>
      <c r="O27" s="12"/>
      <c r="P27" s="12"/>
      <c r="Q27" s="12"/>
      <c r="R27" s="12"/>
    </row>
    <row r="28" spans="3:18" ht="25.5" customHeight="1">
      <c r="C28" s="85" t="s">
        <v>29</v>
      </c>
      <c r="D28" s="85"/>
      <c r="E28" s="85"/>
      <c r="F28" s="85"/>
      <c r="G28" s="12"/>
      <c r="H28" s="12"/>
      <c r="I28" s="12"/>
      <c r="J28" s="12"/>
      <c r="K28" s="12"/>
      <c r="L28" s="12"/>
      <c r="M28" s="12"/>
      <c r="N28" s="12"/>
      <c r="O28" s="12"/>
      <c r="P28" s="12"/>
      <c r="Q28" s="12"/>
      <c r="R28" s="12"/>
    </row>
    <row r="29" spans="3:18" ht="18" customHeight="1">
      <c r="C29" s="10"/>
      <c r="D29" s="10"/>
      <c r="E29" s="10"/>
      <c r="F29" s="13" t="s">
        <v>30</v>
      </c>
      <c r="G29" s="12"/>
      <c r="H29" s="13" t="s">
        <v>31</v>
      </c>
      <c r="I29" s="12"/>
      <c r="J29" s="13" t="s">
        <v>32</v>
      </c>
      <c r="K29" s="12"/>
      <c r="L29" s="13" t="s">
        <v>33</v>
      </c>
      <c r="M29" s="12"/>
      <c r="N29" s="12" t="s">
        <v>34</v>
      </c>
      <c r="O29" s="12"/>
      <c r="P29" s="12" t="s">
        <v>35</v>
      </c>
      <c r="Q29" s="12"/>
      <c r="R29" s="12" t="s">
        <v>36</v>
      </c>
    </row>
    <row r="30" spans="3:18" ht="69" customHeight="1">
      <c r="C30" s="22"/>
      <c r="D30" s="9" t="e">
        <f>+DGACOCD!#REF!</f>
        <v>#REF!</v>
      </c>
      <c r="E30" s="10"/>
      <c r="F30" s="23" t="str">
        <f>+F26</f>
        <v>Le BCH identifie les clauses contractuelles appropriées et les fait parvenir au répondant</v>
      </c>
      <c r="G30" s="12"/>
      <c r="H30" s="23" t="str">
        <f>+H26</f>
        <v>Le répondant s'assure d'insérer les clauses envoyées par le BCH à l'appel d'offre
 et/ou  au contrat</v>
      </c>
      <c r="I30" s="12"/>
      <c r="J30" s="23" t="str">
        <f>+J26</f>
        <v>Le répondant envois une preuve que les clauses ont bien été mit dans l'appel d'offre</v>
      </c>
      <c r="K30" s="12"/>
      <c r="L30" s="24" t="str">
        <f>+L26</f>
        <v>Une fois le produit choisi, le répondant complète la section 5 -  fournisseur et envois le formulaire au BCH</v>
      </c>
      <c r="M30" s="12"/>
      <c r="N30" s="24" t="str">
        <f>+N26</f>
        <v>Le BCH contacte le répondant et le fournisseur du produit et valide certaines informations</v>
      </c>
      <c r="O30" s="12"/>
      <c r="P30" s="24" t="s">
        <v>37</v>
      </c>
      <c r="Q30" s="12"/>
      <c r="R30" s="23" t="s">
        <v>11</v>
      </c>
    </row>
    <row r="31" spans="3:18" ht="12.75">
      <c r="C31" s="10"/>
      <c r="D31" s="10"/>
      <c r="E31" s="10"/>
      <c r="F31" s="11"/>
      <c r="G31" s="12"/>
      <c r="H31" s="12"/>
      <c r="I31" s="12"/>
      <c r="J31" s="12"/>
      <c r="K31" s="12"/>
      <c r="L31" s="12"/>
      <c r="M31" s="12"/>
      <c r="N31" s="12"/>
      <c r="O31" s="12"/>
      <c r="P31" s="12"/>
      <c r="Q31" s="12"/>
      <c r="R31" s="12"/>
    </row>
    <row r="32" spans="3:18" ht="12.75">
      <c r="C32" s="10"/>
      <c r="D32" s="10"/>
      <c r="E32" s="10"/>
      <c r="F32" s="11"/>
      <c r="G32" s="12"/>
      <c r="H32" s="12"/>
      <c r="I32" s="12"/>
      <c r="J32" s="12"/>
      <c r="K32" s="12"/>
      <c r="L32" s="12"/>
      <c r="M32" s="12"/>
      <c r="N32" s="12"/>
      <c r="O32" s="12"/>
      <c r="P32" s="12"/>
      <c r="Q32" s="12"/>
      <c r="R32" s="12"/>
    </row>
    <row r="33" spans="3:18" ht="12.75">
      <c r="C33" s="10"/>
      <c r="D33" s="10"/>
      <c r="E33" s="10"/>
      <c r="F33" s="11"/>
      <c r="G33" s="12"/>
      <c r="H33" s="12"/>
      <c r="I33" s="12"/>
      <c r="J33" s="12"/>
      <c r="K33" s="12"/>
      <c r="L33" s="12"/>
      <c r="M33" s="12"/>
      <c r="N33" s="12"/>
      <c r="O33" s="12"/>
      <c r="P33" s="12"/>
      <c r="Q33" s="12"/>
      <c r="R33" s="12"/>
    </row>
    <row r="34" spans="3:18" ht="12.75">
      <c r="C34" s="10"/>
      <c r="D34" s="10"/>
      <c r="E34" s="10"/>
      <c r="F34" s="11"/>
      <c r="G34" s="12"/>
      <c r="H34" s="12"/>
      <c r="I34" s="12"/>
      <c r="J34" s="12"/>
      <c r="K34" s="12"/>
      <c r="L34" s="12"/>
      <c r="M34" s="12"/>
      <c r="N34" s="12"/>
      <c r="O34" s="12"/>
      <c r="P34" s="12"/>
      <c r="Q34" s="12"/>
      <c r="R34" s="12"/>
    </row>
  </sheetData>
  <sheetProtection insertHyperlinks="0" selectLockedCells="1" sort="0" autoFilter="0"/>
  <mergeCells count="18">
    <mergeCell ref="H8:M8"/>
    <mergeCell ref="N8:O8"/>
    <mergeCell ref="C20:F20"/>
    <mergeCell ref="C24:F24"/>
    <mergeCell ref="C28:F28"/>
    <mergeCell ref="C8:F8"/>
    <mergeCell ref="C12:F12"/>
    <mergeCell ref="C16:F16"/>
    <mergeCell ref="H9:M9"/>
    <mergeCell ref="N9:O9"/>
    <mergeCell ref="H10:M10"/>
    <mergeCell ref="N10:O10"/>
    <mergeCell ref="H5:L5"/>
    <mergeCell ref="M5:O5"/>
    <mergeCell ref="B1:D3"/>
    <mergeCell ref="H7:M7"/>
    <mergeCell ref="N7:O7"/>
    <mergeCell ref="C6:R6"/>
  </mergeCells>
  <printOptions horizontalCentered="1"/>
  <pageMargins left="0.11811023622047245" right="0.11811023622047245" top="0.35433070866141736" bottom="0.35433070866141736" header="0.5118110236220472" footer="0.11811023622047245"/>
  <pageSetup fitToHeight="1" fitToWidth="1" horizontalDpi="600" verticalDpi="600" orientation="landscape" scale="60" r:id="rId2"/>
  <headerFooter>
    <oddFooter>&amp;CPage &amp;P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03670-C5D9-45AF-9EFC-14380D4A8FCB}">
  <sheetPr codeName="Feuil9">
    <tabColor theme="8" tint="-0.4999699890613556"/>
    <pageSetUpPr fitToPage="1"/>
  </sheetPr>
  <dimension ref="A1:Q60"/>
  <sheetViews>
    <sheetView showGridLines="0" tabSelected="1" zoomScaleSheetLayoutView="90" workbookViewId="0" topLeftCell="B1">
      <pane ySplit="5" topLeftCell="A58" activePane="bottomLeft" state="frozen"/>
      <selection pane="bottomLeft" activeCell="C67" sqref="C67"/>
    </sheetView>
  </sheetViews>
  <sheetFormatPr defaultColWidth="11.421875" defaultRowHeight="12.75"/>
  <cols>
    <col min="1" max="1" width="4.421875" style="51" customWidth="1"/>
    <col min="2" max="2" width="34.57421875" style="52" customWidth="1"/>
    <col min="3" max="3" width="33.7109375" style="52" customWidth="1"/>
    <col min="4" max="4" width="36.28125" style="52" customWidth="1"/>
    <col min="5" max="5" width="36.28125" style="53" customWidth="1"/>
    <col min="6" max="6" width="3.57421875" style="33" customWidth="1"/>
    <col min="7" max="13" width="11.421875" style="33" customWidth="1"/>
    <col min="14" max="14" width="19.57421875" style="33" customWidth="1"/>
    <col min="15" max="16384" width="11.421875" style="33" customWidth="1"/>
  </cols>
  <sheetData>
    <row r="1" s="1" customFormat="1" ht="27.75" customHeight="1">
      <c r="C1" s="80"/>
    </row>
    <row r="2" s="1" customFormat="1" ht="27.75" customHeight="1">
      <c r="C2" s="80"/>
    </row>
    <row r="3" s="1" customFormat="1" ht="27.75" customHeight="1">
      <c r="C3" s="80"/>
    </row>
    <row r="4" spans="1:14" ht="3" customHeight="1">
      <c r="A4" s="65" t="s">
        <v>110</v>
      </c>
      <c r="B4" s="65"/>
      <c r="C4" s="65"/>
      <c r="D4" s="65" t="s">
        <v>110</v>
      </c>
      <c r="E4" s="65"/>
      <c r="F4" s="65" t="s">
        <v>110</v>
      </c>
      <c r="G4" s="65" t="s">
        <v>110</v>
      </c>
      <c r="H4" s="65" t="s">
        <v>110</v>
      </c>
      <c r="I4" s="65" t="s">
        <v>110</v>
      </c>
      <c r="J4" s="65" t="s">
        <v>110</v>
      </c>
      <c r="K4" s="65" t="s">
        <v>110</v>
      </c>
      <c r="L4" s="65" t="s">
        <v>110</v>
      </c>
      <c r="M4" s="65" t="s">
        <v>110</v>
      </c>
      <c r="N4" s="65" t="s">
        <v>110</v>
      </c>
    </row>
    <row r="5" spans="1:5" ht="29.25" customHeight="1" thickBot="1">
      <c r="A5" s="89" t="s">
        <v>105</v>
      </c>
      <c r="B5" s="89"/>
      <c r="C5" s="89"/>
      <c r="D5" s="89"/>
      <c r="E5" s="89"/>
    </row>
    <row r="6" spans="1:14" s="34" customFormat="1" ht="29.25" customHeight="1" thickBot="1">
      <c r="A6" s="96" t="s">
        <v>97</v>
      </c>
      <c r="B6" s="99" t="s">
        <v>38</v>
      </c>
      <c r="C6" s="99"/>
      <c r="D6" s="100"/>
      <c r="E6" s="101"/>
      <c r="G6" s="90" t="s">
        <v>39</v>
      </c>
      <c r="H6" s="90"/>
      <c r="I6" s="90"/>
      <c r="J6" s="90"/>
      <c r="K6" s="90"/>
      <c r="L6" s="90"/>
      <c r="M6" s="90"/>
      <c r="N6" s="90"/>
    </row>
    <row r="7" spans="1:10" s="34" customFormat="1" ht="33" customHeight="1" thickBot="1" thickTop="1">
      <c r="A7" s="97"/>
      <c r="B7" s="91" t="s">
        <v>40</v>
      </c>
      <c r="C7" s="92"/>
      <c r="D7" s="93"/>
      <c r="E7" s="94"/>
      <c r="G7" s="35" t="s">
        <v>42</v>
      </c>
      <c r="H7" s="95" t="s">
        <v>43</v>
      </c>
      <c r="I7" s="95"/>
      <c r="J7" s="95"/>
    </row>
    <row r="8" spans="1:14" s="34" customFormat="1" ht="27.75" customHeight="1" thickBot="1" thickTop="1">
      <c r="A8" s="97"/>
      <c r="B8" s="115" t="s">
        <v>41</v>
      </c>
      <c r="C8" s="116"/>
      <c r="D8" s="102"/>
      <c r="E8" s="103"/>
      <c r="G8" s="79" t="s">
        <v>44</v>
      </c>
      <c r="H8" s="79"/>
      <c r="I8" s="79"/>
      <c r="J8" s="79"/>
      <c r="K8" s="79"/>
      <c r="L8" s="79"/>
      <c r="M8" s="79"/>
      <c r="N8" s="79"/>
    </row>
    <row r="9" spans="1:14" s="34" customFormat="1" ht="27" customHeight="1">
      <c r="A9" s="97"/>
      <c r="B9" s="107" t="s">
        <v>45</v>
      </c>
      <c r="C9" s="108"/>
      <c r="D9" s="108"/>
      <c r="E9" s="109"/>
      <c r="G9" s="79"/>
      <c r="H9" s="79"/>
      <c r="I9" s="79"/>
      <c r="J9" s="79"/>
      <c r="K9" s="79"/>
      <c r="L9" s="79"/>
      <c r="M9" s="79"/>
      <c r="N9" s="79"/>
    </row>
    <row r="10" spans="1:14" s="34" customFormat="1" ht="27" customHeight="1">
      <c r="A10" s="97"/>
      <c r="B10" s="190" t="s">
        <v>46</v>
      </c>
      <c r="C10" s="69" t="s">
        <v>111</v>
      </c>
      <c r="D10" s="69" t="s">
        <v>112</v>
      </c>
      <c r="E10" s="70" t="s">
        <v>113</v>
      </c>
      <c r="G10" s="79"/>
      <c r="H10" s="79"/>
      <c r="I10" s="79"/>
      <c r="J10" s="79"/>
      <c r="K10" s="79"/>
      <c r="L10" s="79"/>
      <c r="M10" s="79"/>
      <c r="N10" s="79"/>
    </row>
    <row r="11" spans="1:14" s="34" customFormat="1" ht="27" customHeight="1">
      <c r="A11" s="97"/>
      <c r="B11" s="191"/>
      <c r="C11" s="73"/>
      <c r="D11" s="73"/>
      <c r="E11" s="74"/>
      <c r="G11" s="79"/>
      <c r="H11" s="79"/>
      <c r="I11" s="79"/>
      <c r="J11" s="79"/>
      <c r="K11" s="79"/>
      <c r="L11" s="79"/>
      <c r="M11" s="79"/>
      <c r="N11" s="79"/>
    </row>
    <row r="12" spans="1:14" s="34" customFormat="1" ht="27.75" customHeight="1">
      <c r="A12" s="97"/>
      <c r="B12" s="191"/>
      <c r="C12" s="69" t="s">
        <v>47</v>
      </c>
      <c r="D12" s="69" t="s">
        <v>48</v>
      </c>
      <c r="E12" s="71" t="s">
        <v>123</v>
      </c>
      <c r="G12" s="79"/>
      <c r="H12" s="79"/>
      <c r="I12" s="79"/>
      <c r="J12" s="79"/>
      <c r="K12" s="79"/>
      <c r="L12" s="79"/>
      <c r="M12" s="79"/>
      <c r="N12" s="79"/>
    </row>
    <row r="13" spans="1:14" s="34" customFormat="1" ht="27.75" customHeight="1">
      <c r="A13" s="97"/>
      <c r="B13" s="191"/>
      <c r="C13" s="73"/>
      <c r="D13" s="73"/>
      <c r="E13" s="74"/>
      <c r="G13" s="79"/>
      <c r="H13" s="79"/>
      <c r="I13" s="79"/>
      <c r="J13" s="79"/>
      <c r="K13" s="79"/>
      <c r="L13" s="79"/>
      <c r="M13" s="79"/>
      <c r="N13" s="79"/>
    </row>
    <row r="14" spans="1:14" s="34" customFormat="1" ht="27.75" customHeight="1">
      <c r="A14" s="97"/>
      <c r="B14" s="191"/>
      <c r="C14" s="72" t="s">
        <v>49</v>
      </c>
      <c r="D14" s="72" t="s">
        <v>52</v>
      </c>
      <c r="E14" s="71" t="s">
        <v>51</v>
      </c>
      <c r="G14" s="79"/>
      <c r="H14" s="79"/>
      <c r="I14" s="79"/>
      <c r="J14" s="79"/>
      <c r="K14" s="79"/>
      <c r="L14" s="79"/>
      <c r="M14" s="79"/>
      <c r="N14" s="79"/>
    </row>
    <row r="15" spans="1:14" s="34" customFormat="1" ht="27.75" customHeight="1" thickBot="1">
      <c r="A15" s="97"/>
      <c r="B15" s="192"/>
      <c r="C15" s="78"/>
      <c r="D15" s="78"/>
      <c r="E15" s="66"/>
      <c r="G15" s="79"/>
      <c r="H15" s="79"/>
      <c r="I15" s="79"/>
      <c r="J15" s="79"/>
      <c r="K15" s="79"/>
      <c r="L15" s="79"/>
      <c r="M15" s="79"/>
      <c r="N15" s="79"/>
    </row>
    <row r="16" spans="1:14" s="34" customFormat="1" ht="27.75" customHeight="1" thickBot="1">
      <c r="A16" s="97"/>
      <c r="B16" s="110" t="s">
        <v>53</v>
      </c>
      <c r="C16" s="111"/>
      <c r="D16" s="111" t="s">
        <v>54</v>
      </c>
      <c r="E16" s="112"/>
      <c r="G16" s="113"/>
      <c r="H16" s="113"/>
      <c r="I16" s="113"/>
      <c r="J16" s="113"/>
      <c r="K16" s="113"/>
      <c r="L16" s="41"/>
      <c r="M16" s="114"/>
      <c r="N16" s="114"/>
    </row>
    <row r="17" spans="1:14" s="34" customFormat="1" ht="27.75" customHeight="1">
      <c r="A17" s="97"/>
      <c r="B17" s="104"/>
      <c r="C17" s="105"/>
      <c r="D17" s="105"/>
      <c r="E17" s="106"/>
      <c r="G17" s="124" t="s">
        <v>55</v>
      </c>
      <c r="H17" s="124"/>
      <c r="I17" s="124"/>
      <c r="J17" s="124"/>
      <c r="K17" s="124"/>
      <c r="L17" s="41"/>
      <c r="M17" s="124" t="s">
        <v>56</v>
      </c>
      <c r="N17" s="124"/>
    </row>
    <row r="18" spans="1:14" s="34" customFormat="1" ht="27.75" customHeight="1">
      <c r="A18" s="97"/>
      <c r="B18" s="126" t="s">
        <v>57</v>
      </c>
      <c r="C18" s="120"/>
      <c r="D18" s="120" t="s">
        <v>58</v>
      </c>
      <c r="E18" s="121"/>
      <c r="G18" s="125"/>
      <c r="H18" s="125"/>
      <c r="I18" s="125"/>
      <c r="J18" s="125"/>
      <c r="K18" s="125"/>
      <c r="L18" s="41"/>
      <c r="M18" s="61"/>
      <c r="N18" s="61"/>
    </row>
    <row r="19" spans="1:14" s="34" customFormat="1" ht="27.75" customHeight="1" thickBot="1">
      <c r="A19" s="98"/>
      <c r="B19" s="102"/>
      <c r="C19" s="127"/>
      <c r="D19" s="127"/>
      <c r="E19" s="103"/>
      <c r="G19" s="61"/>
      <c r="H19" s="61"/>
      <c r="I19" s="61"/>
      <c r="J19" s="61"/>
      <c r="K19" s="61"/>
      <c r="L19" s="41"/>
      <c r="M19" s="61"/>
      <c r="N19" s="61"/>
    </row>
    <row r="20" spans="1:14" s="34" customFormat="1" ht="7" customHeight="1" thickBot="1">
      <c r="A20" s="43"/>
      <c r="B20" s="44"/>
      <c r="C20" s="45"/>
      <c r="D20" s="45"/>
      <c r="E20" s="44"/>
      <c r="G20" s="41"/>
      <c r="H20" s="41"/>
      <c r="I20" s="41"/>
      <c r="J20" s="41"/>
      <c r="K20" s="41"/>
      <c r="L20" s="41"/>
      <c r="M20" s="41"/>
      <c r="N20" s="41"/>
    </row>
    <row r="21" spans="1:14" s="34" customFormat="1" ht="32.15" customHeight="1">
      <c r="A21" s="128" t="s">
        <v>96</v>
      </c>
      <c r="B21" s="46" t="s">
        <v>59</v>
      </c>
      <c r="C21" s="64" t="s">
        <v>60</v>
      </c>
      <c r="D21" s="131" t="s">
        <v>61</v>
      </c>
      <c r="E21" s="132"/>
      <c r="G21" s="118" t="s">
        <v>62</v>
      </c>
      <c r="H21" s="118"/>
      <c r="I21" s="118"/>
      <c r="J21" s="118"/>
      <c r="K21" s="118"/>
      <c r="L21" s="118"/>
      <c r="M21" s="118"/>
      <c r="N21" s="118"/>
    </row>
    <row r="22" spans="1:14" s="34" customFormat="1" ht="32.15" customHeight="1">
      <c r="A22" s="129"/>
      <c r="B22" s="67"/>
      <c r="C22" s="68"/>
      <c r="D22" s="105"/>
      <c r="E22" s="106"/>
      <c r="G22" s="119" t="s">
        <v>95</v>
      </c>
      <c r="H22" s="119"/>
      <c r="I22" s="119"/>
      <c r="J22" s="119"/>
      <c r="K22" s="119"/>
      <c r="L22" s="119"/>
      <c r="M22" s="119"/>
      <c r="N22" s="119"/>
    </row>
    <row r="23" spans="1:14" s="34" customFormat="1" ht="32.15" customHeight="1">
      <c r="A23" s="129"/>
      <c r="B23" s="62" t="s">
        <v>100</v>
      </c>
      <c r="C23" s="63" t="s">
        <v>63</v>
      </c>
      <c r="D23" s="120" t="s">
        <v>51</v>
      </c>
      <c r="E23" s="121"/>
      <c r="G23" s="119"/>
      <c r="H23" s="119"/>
      <c r="I23" s="119"/>
      <c r="J23" s="119"/>
      <c r="K23" s="119"/>
      <c r="L23" s="119"/>
      <c r="M23" s="119"/>
      <c r="N23" s="119"/>
    </row>
    <row r="24" spans="1:14" s="34" customFormat="1" ht="32.15" customHeight="1">
      <c r="A24" s="129"/>
      <c r="B24" s="76"/>
      <c r="C24" s="77"/>
      <c r="D24" s="122"/>
      <c r="E24" s="123"/>
      <c r="G24" s="119"/>
      <c r="H24" s="119"/>
      <c r="I24" s="119"/>
      <c r="J24" s="119"/>
      <c r="K24" s="119"/>
      <c r="L24" s="119"/>
      <c r="M24" s="119"/>
      <c r="N24" s="119"/>
    </row>
    <row r="25" spans="1:14" s="34" customFormat="1" ht="34.5" customHeight="1">
      <c r="A25" s="129"/>
      <c r="B25" s="133" t="s">
        <v>64</v>
      </c>
      <c r="C25" s="134"/>
      <c r="D25" s="134"/>
      <c r="E25" s="135"/>
      <c r="G25" s="117" t="s">
        <v>124</v>
      </c>
      <c r="H25" s="117"/>
      <c r="I25" s="117"/>
      <c r="J25" s="117"/>
      <c r="K25" s="117"/>
      <c r="L25" s="117"/>
      <c r="M25" s="117"/>
      <c r="N25" s="117"/>
    </row>
    <row r="26" spans="1:14" s="34" customFormat="1" ht="63.75" customHeight="1" thickBot="1">
      <c r="A26" s="130"/>
      <c r="B26" s="140"/>
      <c r="C26" s="141"/>
      <c r="D26" s="141"/>
      <c r="E26" s="142"/>
      <c r="G26" s="181" t="s">
        <v>125</v>
      </c>
      <c r="H26" s="150"/>
      <c r="I26" s="150"/>
      <c r="J26" s="150"/>
      <c r="K26" s="150"/>
      <c r="L26" s="150"/>
      <c r="M26" s="150"/>
      <c r="N26" s="150"/>
    </row>
    <row r="27" spans="1:14" s="34" customFormat="1" ht="6" customHeight="1" thickBot="1">
      <c r="A27" s="43"/>
      <c r="B27" s="44"/>
      <c r="C27" s="45"/>
      <c r="D27" s="45"/>
      <c r="E27" s="44"/>
      <c r="G27" s="150"/>
      <c r="H27" s="150"/>
      <c r="I27" s="150"/>
      <c r="J27" s="150"/>
      <c r="K27" s="150"/>
      <c r="L27" s="150"/>
      <c r="M27" s="150"/>
      <c r="N27" s="150"/>
    </row>
    <row r="28" spans="1:14" s="34" customFormat="1" ht="32.15" customHeight="1">
      <c r="A28" s="187" t="s">
        <v>102</v>
      </c>
      <c r="B28" s="143" t="s">
        <v>66</v>
      </c>
      <c r="C28" s="144"/>
      <c r="D28" s="145"/>
      <c r="E28" s="146"/>
      <c r="G28" s="118" t="s">
        <v>67</v>
      </c>
      <c r="H28" s="118"/>
      <c r="I28" s="118"/>
      <c r="J28" s="118"/>
      <c r="K28" s="118"/>
      <c r="L28" s="118"/>
      <c r="M28" s="118"/>
      <c r="N28" s="118"/>
    </row>
    <row r="29" spans="1:14" s="34" customFormat="1" ht="32.15" customHeight="1">
      <c r="A29" s="188"/>
      <c r="B29" s="136" t="s">
        <v>68</v>
      </c>
      <c r="C29" s="137"/>
      <c r="D29" s="138"/>
      <c r="E29" s="139"/>
      <c r="G29" s="150" t="s">
        <v>121</v>
      </c>
      <c r="H29" s="150"/>
      <c r="I29" s="150"/>
      <c r="J29" s="150"/>
      <c r="K29" s="150"/>
      <c r="L29" s="150"/>
      <c r="M29" s="150"/>
      <c r="N29" s="150"/>
    </row>
    <row r="30" spans="1:14" s="34" customFormat="1" ht="32.15" customHeight="1">
      <c r="A30" s="188"/>
      <c r="B30" s="136" t="s">
        <v>70</v>
      </c>
      <c r="C30" s="137"/>
      <c r="D30" s="138"/>
      <c r="E30" s="139"/>
      <c r="G30" s="150"/>
      <c r="H30" s="150"/>
      <c r="I30" s="150"/>
      <c r="J30" s="150"/>
      <c r="K30" s="150"/>
      <c r="L30" s="150"/>
      <c r="M30" s="150"/>
      <c r="N30" s="150"/>
    </row>
    <row r="31" spans="1:17" s="34" customFormat="1" ht="32.15" customHeight="1">
      <c r="A31" s="188"/>
      <c r="B31" s="136" t="s">
        <v>71</v>
      </c>
      <c r="C31" s="137"/>
      <c r="D31" s="138"/>
      <c r="E31" s="139"/>
      <c r="G31" s="149" t="s">
        <v>122</v>
      </c>
      <c r="H31" s="149"/>
      <c r="I31" s="149"/>
      <c r="J31" s="149"/>
      <c r="K31" s="149"/>
      <c r="L31" s="149"/>
      <c r="M31" s="149"/>
      <c r="N31" s="149"/>
      <c r="P31" s="41"/>
      <c r="Q31" s="41"/>
    </row>
    <row r="32" spans="1:14" s="34" customFormat="1" ht="32.15" customHeight="1">
      <c r="A32" s="188"/>
      <c r="B32" s="136" t="s">
        <v>72</v>
      </c>
      <c r="C32" s="137"/>
      <c r="D32" s="138"/>
      <c r="E32" s="139"/>
      <c r="G32" s="149"/>
      <c r="H32" s="149"/>
      <c r="I32" s="149"/>
      <c r="J32" s="149"/>
      <c r="K32" s="149"/>
      <c r="L32" s="149"/>
      <c r="M32" s="149"/>
      <c r="N32" s="149"/>
    </row>
    <row r="33" spans="1:5" s="34" customFormat="1" ht="32.15" customHeight="1">
      <c r="A33" s="188"/>
      <c r="B33" s="136" t="s">
        <v>114</v>
      </c>
      <c r="C33" s="137"/>
      <c r="D33" s="147"/>
      <c r="E33" s="148"/>
    </row>
    <row r="34" spans="1:5" s="34" customFormat="1" ht="32.15" customHeight="1" thickBot="1">
      <c r="A34" s="188"/>
      <c r="B34" s="154" t="s">
        <v>115</v>
      </c>
      <c r="C34" s="155"/>
      <c r="D34" s="163"/>
      <c r="E34" s="164"/>
    </row>
    <row r="35" spans="1:5" s="34" customFormat="1" ht="31" customHeight="1">
      <c r="A35" s="188"/>
      <c r="B35" s="156" t="s">
        <v>75</v>
      </c>
      <c r="C35" s="158" t="s">
        <v>103</v>
      </c>
      <c r="D35" s="159"/>
      <c r="E35" s="160"/>
    </row>
    <row r="36" spans="1:5" s="34" customFormat="1" ht="54" customHeight="1" thickBot="1">
      <c r="A36" s="188"/>
      <c r="B36" s="157"/>
      <c r="C36" s="75" t="s">
        <v>76</v>
      </c>
      <c r="D36" s="161"/>
      <c r="E36" s="162"/>
    </row>
    <row r="37" spans="1:5" s="34" customFormat="1" ht="29.15" customHeight="1">
      <c r="A37" s="188"/>
      <c r="B37" s="156" t="s">
        <v>77</v>
      </c>
      <c r="C37" s="195" t="s">
        <v>103</v>
      </c>
      <c r="D37" s="196"/>
      <c r="E37" s="197"/>
    </row>
    <row r="38" spans="1:5" s="34" customFormat="1" ht="61.5" customHeight="1" thickBot="1">
      <c r="A38" s="188"/>
      <c r="B38" s="157"/>
      <c r="C38" s="75" t="s">
        <v>78</v>
      </c>
      <c r="D38" s="161"/>
      <c r="E38" s="162"/>
    </row>
    <row r="39" spans="1:5" s="34" customFormat="1" ht="31" customHeight="1">
      <c r="A39" s="188"/>
      <c r="B39" s="198" t="s">
        <v>116</v>
      </c>
      <c r="C39" s="195" t="s">
        <v>103</v>
      </c>
      <c r="D39" s="196"/>
      <c r="E39" s="197"/>
    </row>
    <row r="40" spans="1:5" s="34" customFormat="1" ht="32.25" customHeight="1">
      <c r="A40" s="188"/>
      <c r="B40" s="199"/>
      <c r="C40" s="151" t="s">
        <v>101</v>
      </c>
      <c r="D40" s="152"/>
      <c r="E40" s="153"/>
    </row>
    <row r="41" spans="1:5" s="34" customFormat="1" ht="51" customHeight="1">
      <c r="A41" s="188"/>
      <c r="B41" s="199"/>
      <c r="C41" s="54" t="s">
        <v>80</v>
      </c>
      <c r="D41" s="201"/>
      <c r="E41" s="202"/>
    </row>
    <row r="42" spans="1:14" s="34" customFormat="1" ht="51" customHeight="1">
      <c r="A42" s="188"/>
      <c r="B42" s="199"/>
      <c r="C42" s="54" t="s">
        <v>81</v>
      </c>
      <c r="D42" s="138" t="s">
        <v>43</v>
      </c>
      <c r="E42" s="139"/>
      <c r="N42" s="34" t="s">
        <v>43</v>
      </c>
    </row>
    <row r="43" spans="1:5" s="34" customFormat="1" ht="51" customHeight="1">
      <c r="A43" s="188"/>
      <c r="B43" s="199"/>
      <c r="C43" s="54" t="s">
        <v>82</v>
      </c>
      <c r="D43" s="138"/>
      <c r="E43" s="139"/>
    </row>
    <row r="44" spans="1:5" s="34" customFormat="1" ht="63" customHeight="1">
      <c r="A44" s="188"/>
      <c r="B44" s="199"/>
      <c r="C44" s="54" t="s">
        <v>83</v>
      </c>
      <c r="D44" s="147" t="s">
        <v>103</v>
      </c>
      <c r="E44" s="148"/>
    </row>
    <row r="45" spans="1:5" s="34" customFormat="1" ht="58.5" customHeight="1">
      <c r="A45" s="188"/>
      <c r="B45" s="199"/>
      <c r="C45" s="60" t="s">
        <v>117</v>
      </c>
      <c r="D45" s="147" t="s">
        <v>103</v>
      </c>
      <c r="E45" s="148"/>
    </row>
    <row r="46" spans="1:5" s="34" customFormat="1" ht="51" customHeight="1" thickBot="1">
      <c r="A46" s="188"/>
      <c r="B46" s="200"/>
      <c r="C46" s="60" t="s">
        <v>118</v>
      </c>
      <c r="D46" s="163" t="s">
        <v>103</v>
      </c>
      <c r="E46" s="164"/>
    </row>
    <row r="47" spans="1:8" s="34" customFormat="1" ht="37.5" customHeight="1" thickBot="1">
      <c r="A47" s="188"/>
      <c r="B47" s="182" t="s">
        <v>109</v>
      </c>
      <c r="C47" s="183"/>
      <c r="D47" s="183"/>
      <c r="E47" s="184"/>
      <c r="H47" s="34" t="s">
        <v>43</v>
      </c>
    </row>
    <row r="48" spans="1:5" s="59" customFormat="1" ht="53.15" customHeight="1">
      <c r="A48" s="188"/>
      <c r="B48" s="185" t="s">
        <v>98</v>
      </c>
      <c r="C48" s="186"/>
      <c r="D48" s="193" t="s">
        <v>104</v>
      </c>
      <c r="E48" s="194"/>
    </row>
    <row r="49" spans="1:5" s="59" customFormat="1" ht="53.15" customHeight="1">
      <c r="A49" s="188"/>
      <c r="B49" s="170" t="s">
        <v>99</v>
      </c>
      <c r="C49" s="171"/>
      <c r="D49" s="172" t="s">
        <v>104</v>
      </c>
      <c r="E49" s="173"/>
    </row>
    <row r="50" spans="1:5" s="59" customFormat="1" ht="53.15" customHeight="1">
      <c r="A50" s="188"/>
      <c r="B50" s="170" t="s">
        <v>85</v>
      </c>
      <c r="C50" s="171"/>
      <c r="D50" s="172" t="s">
        <v>104</v>
      </c>
      <c r="E50" s="173"/>
    </row>
    <row r="51" spans="1:5" s="59" customFormat="1" ht="53.15" customHeight="1" thickBot="1">
      <c r="A51" s="188"/>
      <c r="B51" s="174" t="s">
        <v>119</v>
      </c>
      <c r="C51" s="175"/>
      <c r="D51" s="176" t="s">
        <v>104</v>
      </c>
      <c r="E51" s="177"/>
    </row>
    <row r="52" spans="1:5" s="34" customFormat="1" ht="44.25" customHeight="1" thickBot="1">
      <c r="A52" s="188"/>
      <c r="B52" s="279" t="s">
        <v>86</v>
      </c>
      <c r="C52" s="280"/>
      <c r="D52" s="280"/>
      <c r="E52" s="281"/>
    </row>
    <row r="53" spans="1:5" s="34" customFormat="1" ht="229.5" customHeight="1" thickBot="1">
      <c r="A53" s="189"/>
      <c r="B53" s="178"/>
      <c r="C53" s="179"/>
      <c r="D53" s="179"/>
      <c r="E53" s="180"/>
    </row>
    <row r="54" spans="1:5" s="34" customFormat="1" ht="3.65" customHeight="1" thickBot="1">
      <c r="A54" s="43"/>
      <c r="B54" s="44"/>
      <c r="C54" s="45"/>
      <c r="D54" s="45"/>
      <c r="E54" s="44"/>
    </row>
    <row r="55" spans="1:5" s="34" customFormat="1" ht="55.5" customHeight="1">
      <c r="A55" s="165" t="s">
        <v>87</v>
      </c>
      <c r="B55" s="167" t="s">
        <v>120</v>
      </c>
      <c r="C55" s="168"/>
      <c r="D55" s="168"/>
      <c r="E55" s="169"/>
    </row>
    <row r="56" spans="1:5" s="34" customFormat="1" ht="238.5" customHeight="1" thickBot="1">
      <c r="A56" s="166"/>
      <c r="B56" s="140"/>
      <c r="C56" s="141"/>
      <c r="D56" s="141"/>
      <c r="E56" s="142"/>
    </row>
    <row r="57" spans="1:5" s="34" customFormat="1" ht="55.5" customHeight="1">
      <c r="A57" s="165" t="s">
        <v>87</v>
      </c>
      <c r="B57" s="167" t="s">
        <v>127</v>
      </c>
      <c r="C57" s="168"/>
      <c r="D57" s="168"/>
      <c r="E57" s="169"/>
    </row>
    <row r="58" spans="1:5" s="34" customFormat="1" ht="238.5" customHeight="1" thickBot="1">
      <c r="A58" s="166"/>
      <c r="B58" s="140"/>
      <c r="C58" s="141"/>
      <c r="D58" s="141"/>
      <c r="E58" s="142"/>
    </row>
    <row r="59" spans="1:5" s="34" customFormat="1" ht="55.5" customHeight="1">
      <c r="A59" s="165" t="s">
        <v>87</v>
      </c>
      <c r="B59" s="167" t="s">
        <v>126</v>
      </c>
      <c r="C59" s="168"/>
      <c r="D59" s="168"/>
      <c r="E59" s="169"/>
    </row>
    <row r="60" spans="1:5" s="34" customFormat="1" ht="238.5" customHeight="1" thickBot="1">
      <c r="A60" s="166"/>
      <c r="B60" s="140"/>
      <c r="C60" s="141"/>
      <c r="D60" s="141"/>
      <c r="E60" s="142"/>
    </row>
    <row r="61" ht="9" customHeight="1"/>
  </sheetData>
  <sheetProtection formatRows="0" insertHyperlinks="0" selectLockedCells="1" sort="0" autoFilter="0"/>
  <mergeCells count="90">
    <mergeCell ref="A55:A56"/>
    <mergeCell ref="B55:E55"/>
    <mergeCell ref="B56:E56"/>
    <mergeCell ref="A57:A58"/>
    <mergeCell ref="B57:E57"/>
    <mergeCell ref="B58:E58"/>
    <mergeCell ref="G26:N27"/>
    <mergeCell ref="B47:E47"/>
    <mergeCell ref="B48:C48"/>
    <mergeCell ref="A28:A53"/>
    <mergeCell ref="B10:B15"/>
    <mergeCell ref="D48:E48"/>
    <mergeCell ref="B49:C49"/>
    <mergeCell ref="D49:E49"/>
    <mergeCell ref="B37:B38"/>
    <mergeCell ref="C37:E37"/>
    <mergeCell ref="D38:E38"/>
    <mergeCell ref="B39:B46"/>
    <mergeCell ref="C39:E39"/>
    <mergeCell ref="D41:E41"/>
    <mergeCell ref="D42:E42"/>
    <mergeCell ref="D43:E43"/>
    <mergeCell ref="D36:E36"/>
    <mergeCell ref="D34:E34"/>
    <mergeCell ref="D45:E45"/>
    <mergeCell ref="B50:C50"/>
    <mergeCell ref="D50:E50"/>
    <mergeCell ref="B51:C51"/>
    <mergeCell ref="D51:E51"/>
    <mergeCell ref="B52:E52"/>
    <mergeCell ref="B53:E53"/>
    <mergeCell ref="D46:E46"/>
    <mergeCell ref="A59:A60"/>
    <mergeCell ref="B59:E59"/>
    <mergeCell ref="B60:E60"/>
    <mergeCell ref="G28:N28"/>
    <mergeCell ref="B29:C29"/>
    <mergeCell ref="D29:E29"/>
    <mergeCell ref="D44:E44"/>
    <mergeCell ref="D33:E33"/>
    <mergeCell ref="B32:C32"/>
    <mergeCell ref="D32:E32"/>
    <mergeCell ref="B33:C33"/>
    <mergeCell ref="B31:C31"/>
    <mergeCell ref="D31:E31"/>
    <mergeCell ref="G31:N32"/>
    <mergeCell ref="G29:N30"/>
    <mergeCell ref="C40:E40"/>
    <mergeCell ref="B34:C34"/>
    <mergeCell ref="B35:B36"/>
    <mergeCell ref="C35:E35"/>
    <mergeCell ref="A21:A26"/>
    <mergeCell ref="D21:E21"/>
    <mergeCell ref="B25:E25"/>
    <mergeCell ref="B30:C30"/>
    <mergeCell ref="D30:E30"/>
    <mergeCell ref="B26:E26"/>
    <mergeCell ref="B28:C28"/>
    <mergeCell ref="D28:E28"/>
    <mergeCell ref="G16:K16"/>
    <mergeCell ref="M16:N16"/>
    <mergeCell ref="B8:C8"/>
    <mergeCell ref="G25:N25"/>
    <mergeCell ref="G21:N21"/>
    <mergeCell ref="D22:E22"/>
    <mergeCell ref="G22:N24"/>
    <mergeCell ref="D23:E23"/>
    <mergeCell ref="D24:E24"/>
    <mergeCell ref="G17:K18"/>
    <mergeCell ref="M17:N17"/>
    <mergeCell ref="B18:C18"/>
    <mergeCell ref="D18:E18"/>
    <mergeCell ref="B19:C19"/>
    <mergeCell ref="D19:E19"/>
    <mergeCell ref="C1:C3"/>
    <mergeCell ref="A5:E5"/>
    <mergeCell ref="G6:N6"/>
    <mergeCell ref="B7:C7"/>
    <mergeCell ref="D7:E7"/>
    <mergeCell ref="H7:J7"/>
    <mergeCell ref="A6:A19"/>
    <mergeCell ref="B6:C6"/>
    <mergeCell ref="D6:E6"/>
    <mergeCell ref="D8:E8"/>
    <mergeCell ref="B17:C17"/>
    <mergeCell ref="D17:E17"/>
    <mergeCell ref="G8:N15"/>
    <mergeCell ref="B9:E9"/>
    <mergeCell ref="B16:C16"/>
    <mergeCell ref="D16:E16"/>
  </mergeCells>
  <conditionalFormatting sqref="D29:D32">
    <cfRule type="expression" priority="9" dxfId="0">
      <formula>#REF!&lt;&gt;#REF!</formula>
    </cfRule>
  </conditionalFormatting>
  <conditionalFormatting sqref="D28">
    <cfRule type="expression" priority="8" dxfId="0">
      <formula>#REF!&lt;&gt;#REF!</formula>
    </cfRule>
  </conditionalFormatting>
  <conditionalFormatting sqref="D41:D43">
    <cfRule type="expression" priority="5" dxfId="0">
      <formula>#REF!&lt;&gt;#REF!</formula>
    </cfRule>
  </conditionalFormatting>
  <conditionalFormatting sqref="D6">
    <cfRule type="expression" priority="4" dxfId="0">
      <formula>#REF!&lt;&gt;#REF!</formula>
    </cfRule>
  </conditionalFormatting>
  <conditionalFormatting sqref="D7">
    <cfRule type="expression" priority="3" dxfId="0">
      <formula>#REF!&lt;&gt;#REF!</formula>
    </cfRule>
  </conditionalFormatting>
  <dataValidations count="6">
    <dataValidation type="list" allowBlank="1" showInputMessage="1" showErrorMessage="1" sqref="D48:E51">
      <formula1>"Chosir Oui ou Non,Oui,Non"</formula1>
    </dataValidation>
    <dataValidation type="list" allowBlank="1" showInputMessage="1" showErrorMessage="1" sqref="C35:E35 C37:E37 C39:E39 D44:D46">
      <formula1>"Choisir Oui ou Non,Oui,Non"</formula1>
    </dataValidation>
    <dataValidation type="list" allowBlank="1" showInputMessage="1" showErrorMessage="1" sqref="FE55:FE60 PA55:PA60 YW55:YW60 AIS55:AIS60 ASO55:ASO60 BCK55:BCK60 BMG55:BMG60 BWC55:BWC60 CFY55:CFY60 CPU55:CPU60 CZQ55:CZQ60 DJM55:DJM60 DTI55:DTI60 EDE55:EDE60 ENA55:ENA60 EWW55:EWW60 FGS55:FGS60 FQO55:FQO60 GAK55:GAK60 GKG55:GKG60 GUC55:GUC60 HDY55:HDY60 HNU55:HNU60 HXQ55:HXQ60 IHM55:IHM60 IRI55:IRI60 JBE55:JBE60 JLA55:JLA60 JUW55:JUW60 KES55:KES60 KOO55:KOO60 KYK55:KYK60 LIG55:LIG60 LSC55:LSC60 MBY55:MBY60 MLU55:MLU60 MVQ55:MVQ60 NFM55:NFM60 NPI55:NPI60 NZE55:NZE60 OJA55:OJA60 OSW55:OSW60 PCS55:PCS60 PMO55:PMO60 PWK55:PWK60 QGG55:QGG60 QQC55:QQC60 QZY55:QZY60 RJU55:RJU60 RTQ55:RTQ60 SDM55:SDM60 SNI55:SNI60 SXE55:SXE60 THA55:THA60 TQW55:TQW60 UAS55:UAS60 UKO55:UKO60 UUK55:UUK60 VEG55:VEG60 VOC55:VOC60 VXY55:VXY60 WHU55:WHU60 WRQ55:WRQ60 WRQ28:WRQ29 WHU28:WHU29 VXY28:VXY29 VOC28:VOC29 VEG28:VEG29 UUK28:UUK29 UKO28:UKO29 UAS28:UAS29 TQW28:TQW29 THA28:THA29 SXE28:SXE29 SNI28:SNI29 SDM28:SDM29 RTQ28:RTQ29 RJU28:RJU29 QZY28:QZY29 QQC28:QQC29 QGG28:QGG29 PWK28:PWK29 PMO28:PMO29 PCS28:PCS29 OSW28:OSW29 OJA28:OJA29 NZE28:NZE29 NPI28:NPI29 NFM28:NFM29 MVQ28:MVQ29 MLU28:MLU29 MBY28:MBY29 LSC28:LSC29 LIG28:LIG29 KYK28:KYK29 KOO28:KOO29 KES28:KES29 JUW28:JUW29 JLA28:JLA29 JBE28:JBE29">
      <formula1>Tab_Phase</formula1>
    </dataValidation>
    <dataValidation type="list" allowBlank="1" showInputMessage="1" showErrorMessage="1" sqref="IRI28:IRI29 IHM28:IHM29 HXQ28:HXQ29 HNU28:HNU29 HDY28:HDY29 GUC28:GUC29 GKG28:GKG29 GAK28:GAK29 FQO28:FQO29 FGS28:FGS29 EWW28:EWW29 ENA28:ENA29 EDE28:EDE29 DTI28:DTI29 DJM28:DJM29 CZQ28:CZQ29 CPU28:CPU29 CFY28:CFY29 BWC28:BWC29 BMG28:BMG29 BCK28:BCK29 ASO28:ASO29 AIS28:AIS29 YW28:YW29 PA28:PA29 FE28:FE29 FE6:FE7 PA6:PA7 YW6:YW7 AIS6:AIS7 ASO6:ASO7 BCK6:BCK7 BMG6:BMG7 BWC6:BWC7 CFY6:CFY7 CPU6:CPU7 CZQ6:CZQ7 DJM6:DJM7 DTI6:DTI7 EDE6:EDE7 ENA6:ENA7 EWW6:EWW7 FGS6:FGS7 FQO6:FQO7 GAK6:GAK7 GKG6:GKG7 GUC6:GUC7 HDY6:HDY7 HNU6:HNU7 HXQ6:HXQ7 IHM6:IHM7 IRI6:IRI7 JBE6:JBE7 JLA6:JLA7 JUW6:JUW7 KES6:KES7 KOO6:KOO7 KYK6:KYK7 LIG6:LIG7 LSC6:LSC7 MBY6:MBY7 MLU6:MLU7 MVQ6:MVQ7 NFM6:NFM7 NPI6:NPI7 NZE6:NZE7 OJA6:OJA7 OSW6:OSW7 PCS6:PCS7 PMO6:PMO7 PWK6:PWK7 QGG6:QGG7 QQC6:QQC7 QZY6:QZY7 RJU6:RJU7 RTQ6:RTQ7 SDM6:SDM7 SNI6:SNI7 SXE6:SXE7 THA6:THA7 TQW6:TQW7 UAS6:UAS7 UKO6:UKO7 UUK6:UUK7 VEG6:VEG7 VOC6:VOC7 VXY6:VXY7 WHU6:WHU7 WRQ6:WRQ7">
      <formula1>Tab_Phase</formula1>
    </dataValidation>
    <dataValidation type="list" allowBlank="1" showInputMessage="1" showErrorMessage="1" sqref="D33:E33">
      <formula1>"Clinique-diagnostique ,Médico-administratif,Aministratif , Autre"</formula1>
    </dataValidation>
    <dataValidation type="list" allowBlank="1" showInputMessage="1" showErrorMessage="1" sqref="D34:E34">
      <formula1>"Local, Régional ,Provincial, Autre"</formula1>
    </dataValidation>
  </dataValidations>
  <hyperlinks>
    <hyperlink ref="G26" r:id="rId1" display="http://ti.msss.gouv.qc.ca/Familles-de-services/Bureau-de-certification-et-d-homologation.aspx"/>
  </hyperlinks>
  <printOptions horizontalCentered="1"/>
  <pageMargins left="0.11811023622047245" right="0.11811023622047245" top="0.35433070866141736" bottom="0.35433070866141736" header="0.5118110236220472" footer="0.11811023622047245"/>
  <pageSetup fitToHeight="0" fitToWidth="1" horizontalDpi="600" verticalDpi="600" orientation="landscape" scale="56" r:id="rId3"/>
  <headerFooter>
    <oddFooter>&amp;CPage &amp;P de &amp;N</oddFooter>
  </headerFooter>
  <rowBreaks count="2" manualBreakCount="2">
    <brk id="34"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07B93-BBB4-49B7-9E81-2F6B47059898}">
  <sheetPr codeName="Feuil8">
    <tabColor theme="8" tint="-0.4999699890613556"/>
    <pageSetUpPr fitToPage="1"/>
  </sheetPr>
  <dimension ref="A1:N53"/>
  <sheetViews>
    <sheetView showGridLines="0" zoomScaleSheetLayoutView="90" workbookViewId="0" topLeftCell="A40">
      <selection activeCell="D5" sqref="D5:E5"/>
    </sheetView>
  </sheetViews>
  <sheetFormatPr defaultColWidth="11.421875" defaultRowHeight="12.75"/>
  <cols>
    <col min="1" max="1" width="4.421875" style="51" customWidth="1"/>
    <col min="2" max="2" width="34.57421875" style="52" customWidth="1"/>
    <col min="3" max="3" width="33.7109375" style="52" customWidth="1"/>
    <col min="4" max="4" width="36.28125" style="52" customWidth="1"/>
    <col min="5" max="5" width="36.28125" style="53" customWidth="1"/>
    <col min="6" max="6" width="3.57421875" style="33" customWidth="1"/>
    <col min="7" max="13" width="11.421875" style="33" customWidth="1"/>
    <col min="14" max="14" width="19.57421875" style="33" customWidth="1"/>
    <col min="15" max="16384" width="11.421875" style="33" customWidth="1"/>
  </cols>
  <sheetData>
    <row r="1" spans="1:4" s="32" customFormat="1" ht="28.5" customHeight="1">
      <c r="A1" s="241"/>
      <c r="B1" s="241"/>
      <c r="C1" s="241"/>
      <c r="D1" s="31"/>
    </row>
    <row r="2" spans="1:4" s="32" customFormat="1" ht="26.15" customHeight="1">
      <c r="A2" s="241"/>
      <c r="B2" s="241"/>
      <c r="C2" s="241"/>
      <c r="D2" s="31"/>
    </row>
    <row r="3" spans="1:4" s="32" customFormat="1" ht="25.15" customHeight="1">
      <c r="A3" s="241"/>
      <c r="B3" s="241"/>
      <c r="C3" s="241"/>
      <c r="D3" s="31"/>
    </row>
    <row r="4" spans="1:5" ht="34" customHeight="1" thickBot="1">
      <c r="A4" s="89" t="s">
        <v>105</v>
      </c>
      <c r="B4" s="89"/>
      <c r="C4" s="89"/>
      <c r="D4" s="32"/>
      <c r="E4" s="32"/>
    </row>
    <row r="5" spans="1:14" s="34" customFormat="1" ht="29.25" customHeight="1" thickBot="1">
      <c r="A5" s="128" t="s">
        <v>97</v>
      </c>
      <c r="B5" s="248" t="s">
        <v>38</v>
      </c>
      <c r="C5" s="99"/>
      <c r="D5" s="239"/>
      <c r="E5" s="240"/>
      <c r="G5" s="90" t="s">
        <v>39</v>
      </c>
      <c r="H5" s="90"/>
      <c r="I5" s="90"/>
      <c r="J5" s="90"/>
      <c r="K5" s="90"/>
      <c r="L5" s="90"/>
      <c r="M5" s="90"/>
      <c r="N5" s="90"/>
    </row>
    <row r="6" spans="1:10" s="34" customFormat="1" ht="33" customHeight="1" thickBot="1" thickTop="1">
      <c r="A6" s="129"/>
      <c r="B6" s="259" t="s">
        <v>40</v>
      </c>
      <c r="C6" s="92"/>
      <c r="D6" s="203"/>
      <c r="E6" s="204"/>
      <c r="G6" s="35" t="s">
        <v>42</v>
      </c>
      <c r="H6" s="249" t="s">
        <v>43</v>
      </c>
      <c r="I6" s="249"/>
      <c r="J6" s="249"/>
    </row>
    <row r="7" spans="1:14" s="34" customFormat="1" ht="27.75" customHeight="1" thickBot="1" thickTop="1">
      <c r="A7" s="129"/>
      <c r="B7" s="258" t="s">
        <v>41</v>
      </c>
      <c r="C7" s="116"/>
      <c r="D7" s="253"/>
      <c r="E7" s="254"/>
      <c r="G7" s="79" t="s">
        <v>44</v>
      </c>
      <c r="H7" s="79"/>
      <c r="I7" s="79"/>
      <c r="J7" s="79"/>
      <c r="K7" s="79"/>
      <c r="L7" s="79"/>
      <c r="M7" s="79"/>
      <c r="N7" s="79"/>
    </row>
    <row r="8" spans="1:14" s="34" customFormat="1" ht="27" customHeight="1">
      <c r="A8" s="129"/>
      <c r="B8" s="107" t="s">
        <v>45</v>
      </c>
      <c r="C8" s="108"/>
      <c r="D8" s="108"/>
      <c r="E8" s="109"/>
      <c r="G8" s="79"/>
      <c r="H8" s="79"/>
      <c r="I8" s="79"/>
      <c r="J8" s="79"/>
      <c r="K8" s="79"/>
      <c r="L8" s="79"/>
      <c r="M8" s="79"/>
      <c r="N8" s="79"/>
    </row>
    <row r="9" spans="1:14" s="34" customFormat="1" ht="27.75" customHeight="1">
      <c r="A9" s="129"/>
      <c r="B9" s="190" t="s">
        <v>46</v>
      </c>
      <c r="C9" s="37" t="s">
        <v>47</v>
      </c>
      <c r="D9" s="37" t="s">
        <v>48</v>
      </c>
      <c r="E9" s="38" t="s">
        <v>49</v>
      </c>
      <c r="G9" s="79"/>
      <c r="H9" s="79"/>
      <c r="I9" s="79"/>
      <c r="J9" s="79"/>
      <c r="K9" s="79"/>
      <c r="L9" s="79"/>
      <c r="M9" s="79"/>
      <c r="N9" s="79"/>
    </row>
    <row r="10" spans="1:14" s="34" customFormat="1" ht="27.75" customHeight="1">
      <c r="A10" s="129"/>
      <c r="B10" s="191"/>
      <c r="C10" s="39"/>
      <c r="D10" s="39"/>
      <c r="E10" s="40"/>
      <c r="G10" s="79"/>
      <c r="H10" s="79"/>
      <c r="I10" s="79"/>
      <c r="J10" s="79"/>
      <c r="K10" s="79"/>
      <c r="L10" s="79"/>
      <c r="M10" s="79"/>
      <c r="N10" s="79"/>
    </row>
    <row r="11" spans="1:14" s="34" customFormat="1" ht="27.75" customHeight="1">
      <c r="A11" s="129"/>
      <c r="B11" s="191"/>
      <c r="C11" s="37" t="s">
        <v>50</v>
      </c>
      <c r="D11" s="37" t="s">
        <v>51</v>
      </c>
      <c r="E11" s="38" t="s">
        <v>52</v>
      </c>
      <c r="G11" s="79"/>
      <c r="H11" s="79"/>
      <c r="I11" s="79"/>
      <c r="J11" s="79"/>
      <c r="K11" s="79"/>
      <c r="L11" s="79"/>
      <c r="M11" s="79"/>
      <c r="N11" s="79"/>
    </row>
    <row r="12" spans="1:14" s="34" customFormat="1" ht="27.75" customHeight="1" thickBot="1">
      <c r="A12" s="129"/>
      <c r="B12" s="192"/>
      <c r="C12" s="57"/>
      <c r="D12" s="57"/>
      <c r="E12" s="58"/>
      <c r="G12" s="79"/>
      <c r="H12" s="79"/>
      <c r="I12" s="79"/>
      <c r="J12" s="79"/>
      <c r="K12" s="79"/>
      <c r="L12" s="79"/>
      <c r="M12" s="79"/>
      <c r="N12" s="79"/>
    </row>
    <row r="13" spans="1:14" s="34" customFormat="1" ht="27.75" customHeight="1" thickBot="1">
      <c r="A13" s="129"/>
      <c r="B13" s="275" t="s">
        <v>53</v>
      </c>
      <c r="C13" s="111"/>
      <c r="D13" s="111" t="s">
        <v>54</v>
      </c>
      <c r="E13" s="112"/>
      <c r="G13" s="255"/>
      <c r="H13" s="255"/>
      <c r="I13" s="255"/>
      <c r="J13" s="255"/>
      <c r="K13" s="255"/>
      <c r="L13" s="41"/>
      <c r="M13" s="256"/>
      <c r="N13" s="256"/>
    </row>
    <row r="14" spans="1:14" s="34" customFormat="1" ht="27.75" customHeight="1">
      <c r="A14" s="129"/>
      <c r="B14" s="257"/>
      <c r="C14" s="246"/>
      <c r="D14" s="246"/>
      <c r="E14" s="247"/>
      <c r="G14" s="124" t="s">
        <v>55</v>
      </c>
      <c r="H14" s="124"/>
      <c r="I14" s="124"/>
      <c r="J14" s="124"/>
      <c r="K14" s="124"/>
      <c r="L14" s="41"/>
      <c r="M14" s="124" t="s">
        <v>56</v>
      </c>
      <c r="N14" s="124"/>
    </row>
    <row r="15" spans="1:14" s="34" customFormat="1" ht="27.75" customHeight="1">
      <c r="A15" s="129"/>
      <c r="B15" s="242" t="s">
        <v>57</v>
      </c>
      <c r="C15" s="120"/>
      <c r="D15" s="120" t="s">
        <v>58</v>
      </c>
      <c r="E15" s="121"/>
      <c r="G15" s="125"/>
      <c r="H15" s="125"/>
      <c r="I15" s="125"/>
      <c r="J15" s="125"/>
      <c r="K15" s="125"/>
      <c r="L15" s="41"/>
      <c r="M15" s="42"/>
      <c r="N15" s="42"/>
    </row>
    <row r="16" spans="1:14" s="34" customFormat="1" ht="27.75" customHeight="1" thickBot="1">
      <c r="A16" s="130"/>
      <c r="B16" s="266"/>
      <c r="C16" s="267"/>
      <c r="D16" s="267"/>
      <c r="E16" s="254"/>
      <c r="G16" s="42"/>
      <c r="H16" s="42"/>
      <c r="I16" s="42"/>
      <c r="J16" s="42"/>
      <c r="K16" s="42"/>
      <c r="L16" s="41"/>
      <c r="M16" s="42"/>
      <c r="N16" s="42"/>
    </row>
    <row r="17" spans="1:14" s="34" customFormat="1" ht="7" customHeight="1" thickBot="1">
      <c r="A17" s="43"/>
      <c r="B17" s="44"/>
      <c r="C17" s="45"/>
      <c r="D17" s="45"/>
      <c r="E17" s="44"/>
      <c r="G17" s="41"/>
      <c r="H17" s="41"/>
      <c r="I17" s="41"/>
      <c r="J17" s="41"/>
      <c r="K17" s="41"/>
      <c r="L17" s="41"/>
      <c r="M17" s="41"/>
      <c r="N17" s="41"/>
    </row>
    <row r="18" spans="1:14" s="34" customFormat="1" ht="32.15" customHeight="1">
      <c r="A18" s="128" t="s">
        <v>96</v>
      </c>
      <c r="B18" s="46" t="s">
        <v>59</v>
      </c>
      <c r="C18" s="47" t="s">
        <v>60</v>
      </c>
      <c r="D18" s="131" t="s">
        <v>61</v>
      </c>
      <c r="E18" s="132"/>
      <c r="G18" s="118" t="s">
        <v>62</v>
      </c>
      <c r="H18" s="118"/>
      <c r="I18" s="118"/>
      <c r="J18" s="118"/>
      <c r="K18" s="118"/>
      <c r="L18" s="118"/>
      <c r="M18" s="118"/>
      <c r="N18" s="118"/>
    </row>
    <row r="19" spans="1:14" s="34" customFormat="1" ht="32.15" customHeight="1">
      <c r="A19" s="129"/>
      <c r="B19" s="48"/>
      <c r="C19" s="49"/>
      <c r="D19" s="246"/>
      <c r="E19" s="247"/>
      <c r="G19" s="119" t="s">
        <v>95</v>
      </c>
      <c r="H19" s="119"/>
      <c r="I19" s="119"/>
      <c r="J19" s="119"/>
      <c r="K19" s="119"/>
      <c r="L19" s="119"/>
      <c r="M19" s="119"/>
      <c r="N19" s="119"/>
    </row>
    <row r="20" spans="1:14" s="34" customFormat="1" ht="32.15" customHeight="1">
      <c r="A20" s="129"/>
      <c r="B20" s="36" t="s">
        <v>100</v>
      </c>
      <c r="C20" s="37" t="s">
        <v>63</v>
      </c>
      <c r="D20" s="120" t="s">
        <v>51</v>
      </c>
      <c r="E20" s="121"/>
      <c r="G20" s="119"/>
      <c r="H20" s="119"/>
      <c r="I20" s="119"/>
      <c r="J20" s="119"/>
      <c r="K20" s="119"/>
      <c r="L20" s="119"/>
      <c r="M20" s="119"/>
      <c r="N20" s="119"/>
    </row>
    <row r="21" spans="1:14" s="34" customFormat="1" ht="32.15" customHeight="1">
      <c r="A21" s="129"/>
      <c r="B21" s="50"/>
      <c r="C21" s="39"/>
      <c r="D21" s="251"/>
      <c r="E21" s="252"/>
      <c r="G21" s="119"/>
      <c r="H21" s="119"/>
      <c r="I21" s="119"/>
      <c r="J21" s="119"/>
      <c r="K21" s="119"/>
      <c r="L21" s="119"/>
      <c r="M21" s="119"/>
      <c r="N21" s="119"/>
    </row>
    <row r="22" spans="1:14" s="34" customFormat="1" ht="32.15" customHeight="1">
      <c r="A22" s="129"/>
      <c r="B22" s="133" t="s">
        <v>64</v>
      </c>
      <c r="C22" s="134"/>
      <c r="D22" s="134"/>
      <c r="E22" s="135"/>
      <c r="G22" s="250" t="s">
        <v>65</v>
      </c>
      <c r="H22" s="250"/>
      <c r="I22" s="250"/>
      <c r="J22" s="250"/>
      <c r="K22" s="250"/>
      <c r="L22" s="250"/>
      <c r="M22" s="250"/>
      <c r="N22" s="250"/>
    </row>
    <row r="23" spans="1:5" s="34" customFormat="1" ht="63.75" customHeight="1" thickBot="1">
      <c r="A23" s="130"/>
      <c r="B23" s="243"/>
      <c r="C23" s="244"/>
      <c r="D23" s="244"/>
      <c r="E23" s="245"/>
    </row>
    <row r="24" spans="1:5" s="34" customFormat="1" ht="6" customHeight="1" thickBot="1">
      <c r="A24" s="43"/>
      <c r="B24" s="44"/>
      <c r="C24" s="45"/>
      <c r="D24" s="45"/>
      <c r="E24" s="44"/>
    </row>
    <row r="25" spans="1:14" s="34" customFormat="1" ht="32.15" customHeight="1">
      <c r="A25" s="272" t="s">
        <v>102</v>
      </c>
      <c r="B25" s="237" t="s">
        <v>66</v>
      </c>
      <c r="C25" s="238"/>
      <c r="D25" s="239"/>
      <c r="E25" s="240"/>
      <c r="G25" s="118" t="s">
        <v>67</v>
      </c>
      <c r="H25" s="118"/>
      <c r="I25" s="118"/>
      <c r="J25" s="118"/>
      <c r="K25" s="118"/>
      <c r="L25" s="118"/>
      <c r="M25" s="118"/>
      <c r="N25" s="118"/>
    </row>
    <row r="26" spans="1:14" s="34" customFormat="1" ht="32.15" customHeight="1">
      <c r="A26" s="273"/>
      <c r="B26" s="235" t="s">
        <v>68</v>
      </c>
      <c r="C26" s="236"/>
      <c r="D26" s="203"/>
      <c r="E26" s="204"/>
      <c r="G26" s="250" t="s">
        <v>69</v>
      </c>
      <c r="H26" s="250"/>
      <c r="I26" s="250"/>
      <c r="J26" s="250"/>
      <c r="K26" s="250"/>
      <c r="L26" s="250"/>
      <c r="M26" s="250"/>
      <c r="N26" s="250"/>
    </row>
    <row r="27" spans="1:14" s="34" customFormat="1" ht="32.15" customHeight="1">
      <c r="A27" s="273"/>
      <c r="B27" s="235" t="s">
        <v>70</v>
      </c>
      <c r="C27" s="236"/>
      <c r="D27" s="203"/>
      <c r="E27" s="204"/>
      <c r="G27" s="250" t="s">
        <v>108</v>
      </c>
      <c r="H27" s="250"/>
      <c r="I27" s="250"/>
      <c r="J27" s="250"/>
      <c r="K27" s="250"/>
      <c r="L27" s="250"/>
      <c r="M27" s="250"/>
      <c r="N27" s="250"/>
    </row>
    <row r="28" spans="1:5" s="34" customFormat="1" ht="32.15" customHeight="1">
      <c r="A28" s="273"/>
      <c r="B28" s="235" t="s">
        <v>71</v>
      </c>
      <c r="C28" s="236"/>
      <c r="D28" s="203"/>
      <c r="E28" s="204"/>
    </row>
    <row r="29" spans="1:5" s="34" customFormat="1" ht="32.15" customHeight="1">
      <c r="A29" s="273"/>
      <c r="B29" s="235" t="s">
        <v>72</v>
      </c>
      <c r="C29" s="236"/>
      <c r="D29" s="203"/>
      <c r="E29" s="204"/>
    </row>
    <row r="30" spans="1:5" s="34" customFormat="1" ht="32.15" customHeight="1">
      <c r="A30" s="273"/>
      <c r="B30" s="235" t="s">
        <v>73</v>
      </c>
      <c r="C30" s="236"/>
      <c r="D30" s="203"/>
      <c r="E30" s="204"/>
    </row>
    <row r="31" spans="1:5" s="34" customFormat="1" ht="32.15" customHeight="1" thickBot="1">
      <c r="A31" s="273"/>
      <c r="B31" s="268" t="s">
        <v>74</v>
      </c>
      <c r="C31" s="269"/>
      <c r="D31" s="270"/>
      <c r="E31" s="271"/>
    </row>
    <row r="32" spans="1:5" s="34" customFormat="1" ht="31" customHeight="1">
      <c r="A32" s="273"/>
      <c r="B32" s="232" t="s">
        <v>75</v>
      </c>
      <c r="C32" s="263" t="s">
        <v>103</v>
      </c>
      <c r="D32" s="264"/>
      <c r="E32" s="265"/>
    </row>
    <row r="33" spans="1:5" s="34" customFormat="1" ht="54" customHeight="1" thickBot="1">
      <c r="A33" s="273"/>
      <c r="B33" s="220"/>
      <c r="C33" s="56" t="s">
        <v>76</v>
      </c>
      <c r="D33" s="233"/>
      <c r="E33" s="234"/>
    </row>
    <row r="34" spans="1:5" s="34" customFormat="1" ht="29.15" customHeight="1">
      <c r="A34" s="273"/>
      <c r="B34" s="232" t="s">
        <v>77</v>
      </c>
      <c r="C34" s="260" t="s">
        <v>103</v>
      </c>
      <c r="D34" s="261"/>
      <c r="E34" s="262"/>
    </row>
    <row r="35" spans="1:5" s="34" customFormat="1" ht="54" customHeight="1" thickBot="1">
      <c r="A35" s="273"/>
      <c r="B35" s="220"/>
      <c r="C35" s="56" t="s">
        <v>78</v>
      </c>
      <c r="D35" s="233"/>
      <c r="E35" s="234"/>
    </row>
    <row r="36" spans="1:5" s="34" customFormat="1" ht="31" customHeight="1">
      <c r="A36" s="273"/>
      <c r="B36" s="198" t="s">
        <v>79</v>
      </c>
      <c r="C36" s="260" t="s">
        <v>103</v>
      </c>
      <c r="D36" s="261"/>
      <c r="E36" s="262"/>
    </row>
    <row r="37" spans="1:5" s="34" customFormat="1" ht="51" customHeight="1">
      <c r="A37" s="273"/>
      <c r="B37" s="199"/>
      <c r="C37" s="54" t="s">
        <v>101</v>
      </c>
      <c r="D37" s="203"/>
      <c r="E37" s="204"/>
    </row>
    <row r="38" spans="1:5" s="34" customFormat="1" ht="51" customHeight="1">
      <c r="A38" s="273"/>
      <c r="B38" s="199"/>
      <c r="C38" s="54" t="s">
        <v>80</v>
      </c>
      <c r="D38" s="230"/>
      <c r="E38" s="231"/>
    </row>
    <row r="39" spans="1:14" s="34" customFormat="1" ht="51" customHeight="1">
      <c r="A39" s="273"/>
      <c r="B39" s="199"/>
      <c r="C39" s="54" t="s">
        <v>81</v>
      </c>
      <c r="D39" s="203" t="s">
        <v>43</v>
      </c>
      <c r="E39" s="204"/>
      <c r="N39" s="34" t="s">
        <v>43</v>
      </c>
    </row>
    <row r="40" spans="1:5" s="34" customFormat="1" ht="51" customHeight="1">
      <c r="A40" s="273"/>
      <c r="B40" s="199"/>
      <c r="C40" s="54" t="s">
        <v>82</v>
      </c>
      <c r="D40" s="203"/>
      <c r="E40" s="204"/>
    </row>
    <row r="41" spans="1:5" s="34" customFormat="1" ht="51" customHeight="1">
      <c r="A41" s="273"/>
      <c r="B41" s="199"/>
      <c r="C41" s="54" t="s">
        <v>83</v>
      </c>
      <c r="D41" s="203"/>
      <c r="E41" s="204"/>
    </row>
    <row r="42" spans="1:5" s="34" customFormat="1" ht="51" customHeight="1">
      <c r="A42" s="273"/>
      <c r="B42" s="199"/>
      <c r="C42" s="60" t="s">
        <v>82</v>
      </c>
      <c r="D42" s="230"/>
      <c r="E42" s="231"/>
    </row>
    <row r="43" spans="1:5" s="34" customFormat="1" ht="51" customHeight="1" thickBot="1">
      <c r="A43" s="273"/>
      <c r="B43" s="200"/>
      <c r="C43" s="55" t="s">
        <v>84</v>
      </c>
      <c r="D43" s="205"/>
      <c r="E43" s="206"/>
    </row>
    <row r="44" spans="1:5" s="34" customFormat="1" ht="37.5" customHeight="1" thickBot="1">
      <c r="A44" s="273"/>
      <c r="B44" s="182" t="s">
        <v>109</v>
      </c>
      <c r="C44" s="183"/>
      <c r="D44" s="183"/>
      <c r="E44" s="184"/>
    </row>
    <row r="45" spans="1:5" s="59" customFormat="1" ht="53.15" customHeight="1">
      <c r="A45" s="273"/>
      <c r="B45" s="212" t="s">
        <v>98</v>
      </c>
      <c r="C45" s="213"/>
      <c r="D45" s="207" t="s">
        <v>104</v>
      </c>
      <c r="E45" s="208"/>
    </row>
    <row r="46" spans="1:5" s="59" customFormat="1" ht="53.15" customHeight="1">
      <c r="A46" s="273"/>
      <c r="B46" s="214" t="s">
        <v>99</v>
      </c>
      <c r="C46" s="215"/>
      <c r="D46" s="216" t="s">
        <v>104</v>
      </c>
      <c r="E46" s="217"/>
    </row>
    <row r="47" spans="1:5" s="59" customFormat="1" ht="53.15" customHeight="1">
      <c r="A47" s="273"/>
      <c r="B47" s="214" t="s">
        <v>85</v>
      </c>
      <c r="C47" s="215"/>
      <c r="D47" s="218" t="s">
        <v>104</v>
      </c>
      <c r="E47" s="219"/>
    </row>
    <row r="48" spans="1:5" s="59" customFormat="1" ht="53.15" customHeight="1" thickBot="1">
      <c r="A48" s="273"/>
      <c r="B48" s="220" t="s">
        <v>106</v>
      </c>
      <c r="C48" s="221"/>
      <c r="D48" s="222" t="s">
        <v>104</v>
      </c>
      <c r="E48" s="223"/>
    </row>
    <row r="49" spans="1:5" s="34" customFormat="1" ht="44.25" customHeight="1" thickBot="1">
      <c r="A49" s="273"/>
      <c r="B49" s="224" t="s">
        <v>86</v>
      </c>
      <c r="C49" s="225"/>
      <c r="D49" s="225"/>
      <c r="E49" s="226"/>
    </row>
    <row r="50" spans="1:5" s="34" customFormat="1" ht="229.5" customHeight="1" thickBot="1">
      <c r="A50" s="274"/>
      <c r="B50" s="227"/>
      <c r="C50" s="228"/>
      <c r="D50" s="228"/>
      <c r="E50" s="229"/>
    </row>
    <row r="51" spans="1:5" s="34" customFormat="1" ht="3.65" customHeight="1" thickBot="1">
      <c r="A51" s="43"/>
      <c r="B51" s="44"/>
      <c r="C51" s="45"/>
      <c r="D51" s="45"/>
      <c r="E51" s="44"/>
    </row>
    <row r="52" spans="1:5" s="34" customFormat="1" ht="55.5" customHeight="1">
      <c r="A52" s="165" t="s">
        <v>87</v>
      </c>
      <c r="B52" s="107" t="s">
        <v>107</v>
      </c>
      <c r="C52" s="108"/>
      <c r="D52" s="108"/>
      <c r="E52" s="109"/>
    </row>
    <row r="53" spans="1:5" s="34" customFormat="1" ht="238.5" customHeight="1" thickBot="1">
      <c r="A53" s="166"/>
      <c r="B53" s="209"/>
      <c r="C53" s="210"/>
      <c r="D53" s="210"/>
      <c r="E53" s="211"/>
    </row>
    <row r="54" ht="9" customHeight="1"/>
  </sheetData>
  <sheetProtection formatRows="0" insertHyperlinks="0" selectLockedCells="1" sort="0" autoFilter="0"/>
  <mergeCells count="83">
    <mergeCell ref="A4:C4"/>
    <mergeCell ref="D33:E33"/>
    <mergeCell ref="C34:E34"/>
    <mergeCell ref="C36:E36"/>
    <mergeCell ref="B36:B43"/>
    <mergeCell ref="D38:E38"/>
    <mergeCell ref="B9:B12"/>
    <mergeCell ref="C32:E32"/>
    <mergeCell ref="B16:C16"/>
    <mergeCell ref="D16:E16"/>
    <mergeCell ref="B31:C31"/>
    <mergeCell ref="D31:E31"/>
    <mergeCell ref="A25:A50"/>
    <mergeCell ref="D6:E6"/>
    <mergeCell ref="B8:E8"/>
    <mergeCell ref="B13:C13"/>
    <mergeCell ref="B14:C14"/>
    <mergeCell ref="B7:C7"/>
    <mergeCell ref="B6:C6"/>
    <mergeCell ref="D13:E13"/>
    <mergeCell ref="D14:E14"/>
    <mergeCell ref="G7:N12"/>
    <mergeCell ref="G14:K15"/>
    <mergeCell ref="M14:N14"/>
    <mergeCell ref="D7:E7"/>
    <mergeCell ref="G13:K13"/>
    <mergeCell ref="M13:N13"/>
    <mergeCell ref="G25:N25"/>
    <mergeCell ref="G22:N22"/>
    <mergeCell ref="D21:E21"/>
    <mergeCell ref="G26:N26"/>
    <mergeCell ref="G27:N27"/>
    <mergeCell ref="G18:N18"/>
    <mergeCell ref="G19:N21"/>
    <mergeCell ref="A1:C3"/>
    <mergeCell ref="A18:A23"/>
    <mergeCell ref="B15:C15"/>
    <mergeCell ref="D15:E15"/>
    <mergeCell ref="A5:A16"/>
    <mergeCell ref="B22:E22"/>
    <mergeCell ref="B23:E23"/>
    <mergeCell ref="D18:E18"/>
    <mergeCell ref="D19:E19"/>
    <mergeCell ref="D20:E20"/>
    <mergeCell ref="G5:N5"/>
    <mergeCell ref="B5:C5"/>
    <mergeCell ref="D5:E5"/>
    <mergeCell ref="H6:J6"/>
    <mergeCell ref="B25:C25"/>
    <mergeCell ref="D25:E25"/>
    <mergeCell ref="B26:C26"/>
    <mergeCell ref="D26:E26"/>
    <mergeCell ref="B27:C27"/>
    <mergeCell ref="D27:E27"/>
    <mergeCell ref="B28:C28"/>
    <mergeCell ref="D28:E28"/>
    <mergeCell ref="B29:C29"/>
    <mergeCell ref="D29:E29"/>
    <mergeCell ref="B30:C30"/>
    <mergeCell ref="D30:E30"/>
    <mergeCell ref="D42:E42"/>
    <mergeCell ref="B32:B33"/>
    <mergeCell ref="B34:B35"/>
    <mergeCell ref="D37:E37"/>
    <mergeCell ref="D39:E39"/>
    <mergeCell ref="D40:E40"/>
    <mergeCell ref="D35:E35"/>
    <mergeCell ref="B44:E44"/>
    <mergeCell ref="D41:E41"/>
    <mergeCell ref="D43:E43"/>
    <mergeCell ref="D45:E45"/>
    <mergeCell ref="A52:A53"/>
    <mergeCell ref="B52:E52"/>
    <mergeCell ref="B53:E53"/>
    <mergeCell ref="B45:C45"/>
    <mergeCell ref="B46:C46"/>
    <mergeCell ref="D46:E46"/>
    <mergeCell ref="B47:C47"/>
    <mergeCell ref="D47:E47"/>
    <mergeCell ref="B48:C48"/>
    <mergeCell ref="D48:E48"/>
    <mergeCell ref="B49:E49"/>
    <mergeCell ref="B50:E50"/>
  </mergeCells>
  <conditionalFormatting sqref="D26:D29">
    <cfRule type="expression" priority="18" dxfId="0">
      <formula>#REF!&lt;&gt;#REF!</formula>
    </cfRule>
  </conditionalFormatting>
  <conditionalFormatting sqref="D25">
    <cfRule type="expression" priority="17" dxfId="0">
      <formula>#REF!&lt;&gt;#REF!</formula>
    </cfRule>
  </conditionalFormatting>
  <conditionalFormatting sqref="D30">
    <cfRule type="expression" priority="15" dxfId="0">
      <formula>#REF!&lt;&gt;#REF!</formula>
    </cfRule>
  </conditionalFormatting>
  <conditionalFormatting sqref="D31">
    <cfRule type="expression" priority="14" dxfId="0">
      <formula>#REF!&lt;&gt;#REF!</formula>
    </cfRule>
  </conditionalFormatting>
  <conditionalFormatting sqref="D37:D43">
    <cfRule type="expression" priority="4" dxfId="0">
      <formula>#REF!&lt;&gt;#REF!</formula>
    </cfRule>
  </conditionalFormatting>
  <conditionalFormatting sqref="D5">
    <cfRule type="expression" priority="2" dxfId="0">
      <formula>#REF!&lt;&gt;#REF!</formula>
    </cfRule>
  </conditionalFormatting>
  <conditionalFormatting sqref="D6">
    <cfRule type="expression" priority="1" dxfId="0">
      <formula>#REF!&lt;&gt;#REF!</formula>
    </cfRule>
  </conditionalFormatting>
  <dataValidations count="6">
    <dataValidation type="list" allowBlank="1" showInputMessage="1" showErrorMessage="1" sqref="D31:E31">
      <formula1>T_Portee</formula1>
    </dataValidation>
    <dataValidation type="list" allowBlank="1" showInputMessage="1" showErrorMessage="1" sqref="D30:E30">
      <formula1>T_Type</formula1>
    </dataValidation>
    <dataValidation type="list" allowBlank="1" showInputMessage="1" showErrorMessage="1" sqref="FE52:FE53 PA52:PA53 YW52:YW53 AIS52:AIS53 ASO52:ASO53 BCK52:BCK53 BMG52:BMG53 BWC52:BWC53 CFY52:CFY53 CPU52:CPU53 CZQ52:CZQ53 DJM52:DJM53 DTI52:DTI53 EDE52:EDE53 ENA52:ENA53 EWW52:EWW53 FGS52:FGS53 FQO52:FQO53 GAK52:GAK53 GKG52:GKG53 GUC52:GUC53 HDY52:HDY53 HNU52:HNU53 HXQ52:HXQ53 IHM52:IHM53 IRI52:IRI53 JBE52:JBE53 JLA52:JLA53 JUW52:JUW53 KES52:KES53 KOO52:KOO53 KYK52:KYK53 LIG52:LIG53 LSC52:LSC53 MBY52:MBY53 MLU52:MLU53 MVQ52:MVQ53 NFM52:NFM53 NPI52:NPI53 NZE52:NZE53 OJA52:OJA53 OSW52:OSW53 PCS52:PCS53 PMO52:PMO53 PWK52:PWK53 QGG52:QGG53 QQC52:QQC53 QZY52:QZY53 RJU52:RJU53 RTQ52:RTQ53 SDM52:SDM53 SNI52:SNI53 SXE52:SXE53 THA52:THA53 TQW52:TQW53 UAS52:UAS53 UKO52:UKO53 UUK52:UUK53 VEG52:VEG53 VOC52:VOC53 VXY52:VXY53 WHU52:WHU53 WRQ52:WRQ53 WRQ25:WRQ26 WHU25:WHU26 VXY25:VXY26 VOC25:VOC26 VEG25:VEG26 UUK25:UUK26 UKO25:UKO26 UAS25:UAS26 TQW25:TQW26 THA25:THA26 SXE25:SXE26 SNI25:SNI26 SDM25:SDM26 RTQ25:RTQ26 RJU25:RJU26 QZY25:QZY26 QQC25:QQC26 QGG25:QGG26 PWK25:PWK26 PMO25:PMO26 PCS25:PCS26 OSW25:OSW26 OJA25:OJA26 NZE25:NZE26 NPI25:NPI26 NFM25:NFM26 MVQ25:MVQ26 MLU25:MLU26 MBY25:MBY26 LSC25:LSC26 LIG25:LIG26 KYK25:KYK26 KOO25:KOO26 KES25:KES26 JUW25:JUW26 JLA25:JLA26 JBE25:JBE26">
      <formula1>Tab_Phase</formula1>
    </dataValidation>
    <dataValidation type="list" allowBlank="1" showInputMessage="1" showErrorMessage="1" sqref="IRI25:IRI26 IHM25:IHM26 HXQ25:HXQ26 HNU25:HNU26 HDY25:HDY26 GUC25:GUC26 GKG25:GKG26 GAK25:GAK26 FQO25:FQO26 FGS25:FGS26 EWW25:EWW26 ENA25:ENA26 EDE25:EDE26 DTI25:DTI26 DJM25:DJM26 CZQ25:CZQ26 CPU25:CPU26 CFY25:CFY26 BWC25:BWC26 BMG25:BMG26 BCK25:BCK26 ASO25:ASO26 AIS25:AIS26 YW25:YW26 PA25:PA26 FE25:FE26 FE5:FE6 PA5:PA6 YW5:YW6 AIS5:AIS6 ASO5:ASO6 BCK5:BCK6 BMG5:BMG6 BWC5:BWC6 CFY5:CFY6 CPU5:CPU6 CZQ5:CZQ6 DJM5:DJM6 DTI5:DTI6 EDE5:EDE6 ENA5:ENA6 EWW5:EWW6 FGS5:FGS6 FQO5:FQO6 GAK5:GAK6 GKG5:GKG6 GUC5:GUC6 HDY5:HDY6 HNU5:HNU6 HXQ5:HXQ6 IHM5:IHM6 IRI5:IRI6 JBE5:JBE6 JLA5:JLA6 JUW5:JUW6 KES5:KES6 KOO5:KOO6 KYK5:KYK6 LIG5:LIG6 LSC5:LSC6 MBY5:MBY6 MLU5:MLU6 MVQ5:MVQ6 NFM5:NFM6 NPI5:NPI6 NZE5:NZE6 OJA5:OJA6 OSW5:OSW6 PCS5:PCS6 PMO5:PMO6 PWK5:PWK6 QGG5:QGG6 QQC5:QQC6 QZY5:QZY6 RJU5:RJU6 RTQ5:RTQ6 SDM5:SDM6 SNI5:SNI6 SXE5:SXE6 THA5:THA6 TQW5:TQW6 UAS5:UAS6 UKO5:UKO6 UUK5:UUK6 VEG5:VEG6 VOC5:VOC6 VXY5:VXY6 WHU5:WHU6 WRQ5:WRQ6">
      <formula1>Tab_Phase</formula1>
    </dataValidation>
    <dataValidation type="list" allowBlank="1" showInputMessage="1" showErrorMessage="1" sqref="C32:E32 C34:E34 C36:E36">
      <formula1>"Choisir Oui ou Non,Oui,Non"</formula1>
    </dataValidation>
    <dataValidation type="list" allowBlank="1" showInputMessage="1" showErrorMessage="1" sqref="D45:E48">
      <formula1>"Chosir Oui ou Non,Oui,Non"</formula1>
    </dataValidation>
  </dataValidations>
  <printOptions horizontalCentered="1"/>
  <pageMargins left="0.11811023622047245" right="0.11811023622047245" top="0.35433070866141736" bottom="0.35433070866141736" header="0.5118110236220472" footer="0.11811023622047245"/>
  <pageSetup fitToHeight="0" fitToWidth="1" horizontalDpi="600" verticalDpi="600" orientation="landscape" scale="56" r:id="rId2"/>
  <headerFooter>
    <oddFooter>&amp;CPage &amp;P de &amp;N</oddFooter>
  </headerFooter>
  <rowBreaks count="2" manualBreakCount="2">
    <brk id="31" max="16383" man="1"/>
    <brk id="4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71B10-17ED-46CB-B20F-31F98A26A846}">
  <sheetPr codeName="Feuil4">
    <tabColor rgb="FFC00000"/>
    <pageSetUpPr fitToPage="1"/>
  </sheetPr>
  <dimension ref="A1:G12"/>
  <sheetViews>
    <sheetView showGridLines="0" zoomScaleSheetLayoutView="100" workbookViewId="0" topLeftCell="A1">
      <pane ySplit="4" topLeftCell="A5" activePane="bottomLeft" state="frozen"/>
      <selection pane="bottomLeft" activeCell="D6" sqref="D6"/>
    </sheetView>
  </sheetViews>
  <sheetFormatPr defaultColWidth="11.421875" defaultRowHeight="12.75"/>
  <cols>
    <col min="1" max="1" width="4.421875" style="4" customWidth="1"/>
    <col min="2" max="2" width="18.28125" style="5" customWidth="1"/>
    <col min="3" max="3" width="127.28125" style="5" customWidth="1"/>
    <col min="4" max="4" width="2.57421875" style="3" customWidth="1"/>
    <col min="5" max="5" width="77.57421875" style="3" customWidth="1"/>
    <col min="6" max="16384" width="11.421875" style="3" customWidth="1"/>
  </cols>
  <sheetData>
    <row r="1" spans="1:3" s="1" customFormat="1" ht="28.5" customHeight="1">
      <c r="A1" s="80"/>
      <c r="B1" s="80"/>
      <c r="C1" s="80"/>
    </row>
    <row r="2" spans="1:3" s="1" customFormat="1" ht="26.15" customHeight="1">
      <c r="A2" s="80"/>
      <c r="B2" s="80"/>
      <c r="C2" s="80"/>
    </row>
    <row r="3" spans="1:3" s="1" customFormat="1" ht="26.15" customHeight="1">
      <c r="A3" s="80"/>
      <c r="B3" s="80"/>
      <c r="C3" s="80"/>
    </row>
    <row r="4" spans="1:3" ht="9.75" customHeight="1">
      <c r="A4" s="1"/>
      <c r="B4" s="1"/>
      <c r="C4" s="1"/>
    </row>
    <row r="5" spans="1:3" ht="11.25" customHeight="1">
      <c r="A5" s="7"/>
      <c r="B5" s="8"/>
      <c r="C5" s="8"/>
    </row>
    <row r="6" spans="1:7" s="1" customFormat="1" ht="30" customHeight="1">
      <c r="A6" s="277" t="s">
        <v>88</v>
      </c>
      <c r="B6" s="278"/>
      <c r="C6" s="278"/>
      <c r="E6" s="3"/>
      <c r="F6" s="3"/>
      <c r="G6" s="3"/>
    </row>
    <row r="7" spans="1:7" s="1" customFormat="1" ht="27" customHeight="1">
      <c r="A7" s="276"/>
      <c r="B7" s="26" t="s">
        <v>51</v>
      </c>
      <c r="C7" s="27" t="s">
        <v>89</v>
      </c>
      <c r="E7" s="3"/>
      <c r="F7" s="3"/>
      <c r="G7" s="3"/>
    </row>
    <row r="8" spans="1:7" s="1" customFormat="1" ht="27" customHeight="1">
      <c r="A8" s="276"/>
      <c r="B8" s="26" t="s">
        <v>90</v>
      </c>
      <c r="C8" s="28"/>
      <c r="E8" s="3"/>
      <c r="F8" s="3"/>
      <c r="G8" s="3"/>
    </row>
    <row r="9" spans="1:7" s="1" customFormat="1" ht="27" customHeight="1">
      <c r="A9" s="276"/>
      <c r="B9" s="26" t="s">
        <v>91</v>
      </c>
      <c r="C9" s="27" t="s">
        <v>92</v>
      </c>
      <c r="E9" s="3"/>
      <c r="F9" s="3"/>
      <c r="G9" s="3"/>
    </row>
    <row r="10" spans="1:7" s="1" customFormat="1" ht="288.75" customHeight="1">
      <c r="A10" s="29"/>
      <c r="B10" s="26" t="s">
        <v>93</v>
      </c>
      <c r="C10" s="30" t="s">
        <v>94</v>
      </c>
      <c r="E10" s="3"/>
      <c r="F10" s="3"/>
      <c r="G10" s="3"/>
    </row>
    <row r="11" spans="1:3" ht="18">
      <c r="A11" s="7"/>
      <c r="B11" s="8"/>
      <c r="C11" s="8"/>
    </row>
    <row r="12" spans="1:3" ht="18">
      <c r="A12" s="7"/>
      <c r="B12" s="8"/>
      <c r="C12" s="8"/>
    </row>
  </sheetData>
  <sheetProtection insertHyperlinks="0" selectLockedCells="1" sort="0" autoFilter="0"/>
  <mergeCells count="3">
    <mergeCell ref="A1:C3"/>
    <mergeCell ref="A7:A9"/>
    <mergeCell ref="A6:C6"/>
  </mergeCells>
  <hyperlinks>
    <hyperlink ref="C7" r:id="rId1" display="mailto:bureau.agrement@msss.gouv.qc.ca"/>
  </hyperlinks>
  <printOptions horizontalCentered="1"/>
  <pageMargins left="0.11811023622047245" right="0.11811023622047245" top="0.35433070866141736" bottom="0.35433070866141736" header="0.5118110236220472" footer="0.11811023622047245"/>
  <pageSetup fitToHeight="1" fitToWidth="1" horizontalDpi="600" verticalDpi="600" orientation="landscape" scale="60" r:id="rId3"/>
  <headerFooter>
    <oddFooter>&amp;CPage &amp;P de &amp;N</oddFooter>
  </headerFooter>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6482DBAAD50E4DBFD3533A5C3CC16D" ma:contentTypeVersion="2" ma:contentTypeDescription="Crée un document." ma:contentTypeScope="" ma:versionID="2b49577c999d542feee7b0152d28791a">
  <xsd:schema xmlns:xsd="http://www.w3.org/2001/XMLSchema" xmlns:xs="http://www.w3.org/2001/XMLSchema" xmlns:p="http://schemas.microsoft.com/office/2006/metadata/properties" xmlns:ns2="6f91b50c-8a65-4552-8ceb-76effa0cdc3a" targetNamespace="http://schemas.microsoft.com/office/2006/metadata/properties" ma:root="true" ma:fieldsID="015b430887ef7aa5d83521ad27155f6a" ns2:_="">
    <xsd:import namespace="6f91b50c-8a65-4552-8ceb-76effa0cdc3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1b50c-8a65-4552-8ceb-76effa0cd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3E3F22-E43D-4959-910D-E6793C33C7A4}"/>
</file>

<file path=customXml/itemProps2.xml><?xml version="1.0" encoding="utf-8"?>
<ds:datastoreItem xmlns:ds="http://schemas.openxmlformats.org/officeDocument/2006/customXml" ds:itemID="{014C3401-E1F5-438B-B8C4-2E0DBFEC1455}">
  <ds:schemaRefs>
    <ds:schemaRef ds:uri="http://schemas.microsoft.com/sharepoint/v3/contenttype/forms"/>
  </ds:schemaRefs>
</ds:datastoreItem>
</file>

<file path=customXml/itemProps3.xml><?xml version="1.0" encoding="utf-8"?>
<ds:datastoreItem xmlns:ds="http://schemas.openxmlformats.org/officeDocument/2006/customXml" ds:itemID="{C535CBE5-EB40-4FF5-92A6-2DD4A9665FE6}">
  <ds:schemaRefs>
    <ds:schemaRef ds:uri="http://purl.org/dc/elements/1.1/"/>
    <ds:schemaRef ds:uri="http://schemas.microsoft.com/office/2006/metadata/properties"/>
    <ds:schemaRef ds:uri="6f91b50c-8a65-4552-8ceb-76effa0cdc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CGI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 Formulaire de demande</dc:title>
  <dc:subject/>
  <dc:creator>Stephan Bilodeau</dc:creator>
  <cp:keywords>BC Formulaire de demande</cp:keywords>
  <dc:description/>
  <cp:lastModifiedBy>Johnson Darcelin</cp:lastModifiedBy>
  <cp:lastPrinted>2022-06-14T12:24:35Z</cp:lastPrinted>
  <dcterms:created xsi:type="dcterms:W3CDTF">2011-12-16T16:24:40Z</dcterms:created>
  <dcterms:modified xsi:type="dcterms:W3CDTF">2022-08-23T12:23:40Z</dcterms:modified>
  <cp:category>BC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y fmtid="{D5CDD505-2E9C-101B-9397-08002B2CF9AE}" pid="3" name="MSIP_Label_6a7d8d5d-78e2-4a62-9fcd-016eb5e4c57c_Enabled">
    <vt:lpwstr>true</vt:lpwstr>
  </property>
  <property fmtid="{D5CDD505-2E9C-101B-9397-08002B2CF9AE}" pid="4" name="MSIP_Label_6a7d8d5d-78e2-4a62-9fcd-016eb5e4c57c_SetDate">
    <vt:lpwstr>2022-03-19T18:21:44Z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b2f0417f-109f-45e4-a69d-c5020d8add48</vt:lpwstr>
  </property>
  <property fmtid="{D5CDD505-2E9C-101B-9397-08002B2CF9AE}" pid="9" name="MSIP_Label_6a7d8d5d-78e2-4a62-9fcd-016eb5e4c57c_ContentBits">
    <vt:lpwstr>0</vt:lpwstr>
  </property>
  <property fmtid="{D5CDD505-2E9C-101B-9397-08002B2CF9AE}" pid="10" name="ContentTypeId">
    <vt:lpwstr>0x0101006D6482DBAAD50E4DBFD3533A5C3CC16D</vt:lpwstr>
  </property>
</Properties>
</file>